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0 통계2석자리\0000 42. 홈페이지 업데이트( 빅데이터포털 도정 통계지표 관리)\2021년\21년 10월\"/>
    </mc:Choice>
  </mc:AlternateContent>
  <bookViews>
    <workbookView xWindow="0" yWindow="0" windowWidth="21570" windowHeight="7350"/>
  </bookViews>
  <sheets>
    <sheet name="시군 인구" sheetId="1" r:id="rId1"/>
    <sheet name="읍면동 주민등록인구 " sheetId="4" r:id="rId2"/>
    <sheet name="전국 주민등록인구" sheetId="3" r:id="rId3"/>
  </sheets>
  <definedNames>
    <definedName name="_xlnm._FilterDatabase" localSheetId="0" hidden="1">'시군 인구'!#REF!</definedName>
    <definedName name="_xlnm._FilterDatabase" localSheetId="1" hidden="1">'읍면동 주민등록인구 '!$A$2:$E$336</definedName>
  </definedNames>
  <calcPr calcId="162913"/>
</workbook>
</file>

<file path=xl/calcChain.xml><?xml version="1.0" encoding="utf-8"?>
<calcChain xmlns="http://schemas.openxmlformats.org/spreadsheetml/2006/main">
  <c r="E5" i="1" l="1"/>
  <c r="G5" i="1"/>
  <c r="H5" i="1"/>
  <c r="I5" i="1"/>
  <c r="J5" i="1"/>
  <c r="K5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C20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D20" i="1"/>
  <c r="C21" i="1"/>
  <c r="D21" i="1"/>
  <c r="C22" i="1"/>
  <c r="D22" i="1"/>
  <c r="C23" i="1"/>
  <c r="D23" i="1"/>
  <c r="D6" i="1"/>
  <c r="C6" i="1"/>
  <c r="C5" i="1" s="1"/>
  <c r="F5" i="1" l="1"/>
  <c r="D5" i="1"/>
  <c r="B21" i="1"/>
  <c r="B17" i="1"/>
  <c r="B13" i="1"/>
  <c r="B9" i="1"/>
  <c r="B23" i="1"/>
  <c r="B19" i="1"/>
  <c r="B15" i="1"/>
  <c r="B11" i="1"/>
  <c r="B7" i="1"/>
  <c r="B20" i="1"/>
  <c r="B16" i="1"/>
  <c r="B12" i="1"/>
  <c r="B8" i="1"/>
  <c r="B22" i="1"/>
  <c r="B18" i="1"/>
  <c r="B14" i="1"/>
  <c r="B10" i="1"/>
  <c r="B6" i="1"/>
  <c r="B5" i="1" s="1"/>
</calcChain>
</file>

<file path=xl/sharedStrings.xml><?xml version="1.0" encoding="utf-8"?>
<sst xmlns="http://schemas.openxmlformats.org/spreadsheetml/2006/main" count="406" uniqueCount="400">
  <si>
    <t>세대수</t>
  </si>
  <si>
    <t>남자 인구수</t>
  </si>
  <si>
    <t>여자 인구수</t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</si>
  <si>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</si>
  <si>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</si>
  <si>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</si>
  <si>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</si>
  <si>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</si>
  <si>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</si>
  <si>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</si>
  <si>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세종특별자치시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</si>
  <si>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</si>
  <si>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</si>
  <si>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</si>
  <si>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</si>
  <si>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</si>
  <si>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</si>
  <si>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</si>
  <si>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</si>
  <si>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</si>
  <si>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t xml:space="preserve">경상남도  </t>
  </si>
  <si>
    <t xml:space="preserve">경상남도 창원시 </t>
  </si>
  <si>
    <t xml:space="preserve">경상남도 창원시 의창구 </t>
  </si>
  <si>
    <t>경상남도 창원시 의창구 동읍</t>
  </si>
  <si>
    <t>경상남도 창원시 의창구 북면</t>
  </si>
  <si>
    <t>경상남도 창원시 의창구 대산면</t>
  </si>
  <si>
    <t>경상남도 창원시 의창구 의창동</t>
  </si>
  <si>
    <t>경상남도 창원시 의창구 팔룡동</t>
  </si>
  <si>
    <t>경상남도 창원시 의창구 명곡동</t>
  </si>
  <si>
    <t>경상남도 창원시 의창구 봉림동</t>
  </si>
  <si>
    <t xml:space="preserve">경상남도 창원시 성산구 </t>
  </si>
  <si>
    <t>경상남도 창원시 성산구 반송동</t>
  </si>
  <si>
    <t>경상남도 창원시 성산구 중앙동</t>
  </si>
  <si>
    <t>경상남도 창원시 성산구 상남동</t>
  </si>
  <si>
    <t>경상남도 창원시 성산구 사파동</t>
  </si>
  <si>
    <t>경상남도 창원시 성산구 가음정동</t>
  </si>
  <si>
    <t>경상남도 창원시 성산구 성주동</t>
  </si>
  <si>
    <t>경상남도 창원시 성산구 웅남동</t>
  </si>
  <si>
    <t xml:space="preserve">경상남도 창원시 마산합포구 </t>
  </si>
  <si>
    <t>경상남도 창원시 마산합포구 구산면</t>
  </si>
  <si>
    <t>경상남도 창원시 마산합포구 진동면</t>
  </si>
  <si>
    <t>경상남도 창원시 마산합포구 진북면</t>
  </si>
  <si>
    <t>경상남도 창원시 마산합포구 진전면</t>
  </si>
  <si>
    <t>경상남도 창원시 마산합포구 현동</t>
  </si>
  <si>
    <t>경상남도 창원시 마산합포구 가포동</t>
  </si>
  <si>
    <t>경상남도 창원시 마산합포구 월영동</t>
  </si>
  <si>
    <t>경상남도 창원시 마산합포구 문화동</t>
  </si>
  <si>
    <t>경상남도 창원시 마산합포구 완월동</t>
  </si>
  <si>
    <t>경상남도 창원시 마산합포구 자산동</t>
  </si>
  <si>
    <t>경상남도 창원시 마산합포구 교방동</t>
  </si>
  <si>
    <t>경상남도 창원시 마산합포구 오동동</t>
  </si>
  <si>
    <t>경상남도 창원시 마산합포구 합포동</t>
  </si>
  <si>
    <t>경상남도 창원시 마산합포구 산호동</t>
  </si>
  <si>
    <t xml:space="preserve">경상남도 창원시 마산회원구 </t>
  </si>
  <si>
    <t>경상남도 창원시 마산회원구 내서읍</t>
  </si>
  <si>
    <t>경상남도 창원시 마산회원구 회원1동</t>
  </si>
  <si>
    <t>경상남도 창원시 마산회원구 회원2동</t>
  </si>
  <si>
    <t>경상남도 창원시 마산회원구 회성동</t>
  </si>
  <si>
    <t>경상남도 창원시 마산회원구 양덕1동</t>
  </si>
  <si>
    <t>경상남도 창원시 마산회원구 양덕2동</t>
  </si>
  <si>
    <t>경상남도 창원시 마산회원구 합성1동</t>
  </si>
  <si>
    <t>경상남도 창원시 마산회원구 합성2동</t>
  </si>
  <si>
    <t>경상남도 창원시 마산회원구 구암1동</t>
  </si>
  <si>
    <t>경상남도 창원시 마산회원구 구암2동</t>
  </si>
  <si>
    <t>경상남도 창원시 마산회원구 봉암동</t>
  </si>
  <si>
    <t xml:space="preserve">경상남도 창원시 진해구 </t>
  </si>
  <si>
    <t>경상남도 창원시 진해구 여좌동</t>
  </si>
  <si>
    <t>경상남도 창원시 진해구 태백동</t>
  </si>
  <si>
    <t>경상남도 창원시 진해구 경화동</t>
  </si>
  <si>
    <t>경상남도 창원시 진해구 병암동</t>
  </si>
  <si>
    <t>경상남도 창원시 진해구 석동</t>
  </si>
  <si>
    <t>경상남도 창원시 진해구 이동</t>
  </si>
  <si>
    <t>경상남도 창원시 진해구 자은동</t>
  </si>
  <si>
    <t>경상남도 창원시 진해구 덕산동</t>
  </si>
  <si>
    <t>경상남도 창원시 진해구 풍호동</t>
  </si>
  <si>
    <t>경상남도 창원시 진해구 웅천동</t>
  </si>
  <si>
    <t>경상남도 창원시 진해구 웅동1동</t>
  </si>
  <si>
    <t>경상남도 창원시 진해구 웅동2동</t>
  </si>
  <si>
    <t xml:space="preserve">경상남도 진주시 </t>
  </si>
  <si>
    <t>경상남도 진주시 문산읍</t>
  </si>
  <si>
    <t>경상남도 진주시 내동면</t>
  </si>
  <si>
    <t>경상남도 진주시 정촌면</t>
  </si>
  <si>
    <t>경상남도 진주시 금곡면</t>
  </si>
  <si>
    <t>경상남도 진주시 진성면</t>
  </si>
  <si>
    <t>경상남도 진주시 일반성면</t>
  </si>
  <si>
    <t>경상남도 진주시 이반성면</t>
  </si>
  <si>
    <t>경상남도 진주시 사봉면</t>
  </si>
  <si>
    <t>경상남도 진주시 지수면</t>
  </si>
  <si>
    <t>경상남도 진주시 대곡면</t>
  </si>
  <si>
    <t>경상남도 진주시 금산면</t>
  </si>
  <si>
    <t>경상남도 진주시 집현면</t>
  </si>
  <si>
    <t>경상남도 진주시 미천면</t>
  </si>
  <si>
    <t>경상남도 진주시 명석면</t>
  </si>
  <si>
    <t>경상남도 진주시 대평면</t>
  </si>
  <si>
    <t>경상남도 진주시 수곡면</t>
  </si>
  <si>
    <t>경상남도 진주시 천전동</t>
  </si>
  <si>
    <t>경상남도 진주시 성북동</t>
  </si>
  <si>
    <t>경상남도 진주시 중앙동</t>
  </si>
  <si>
    <t>경상남도 진주시 상봉동</t>
  </si>
  <si>
    <t>경상남도 진주시 상평동</t>
  </si>
  <si>
    <t>경상남도 진주시 초장동</t>
  </si>
  <si>
    <t>경상남도 진주시 평거동</t>
  </si>
  <si>
    <t>경상남도 진주시 신안동</t>
  </si>
  <si>
    <t>경상남도 진주시 이현동</t>
  </si>
  <si>
    <t>경상남도 진주시 판문동</t>
  </si>
  <si>
    <t>경상남도 진주시 가호동</t>
  </si>
  <si>
    <t>경상남도 진주시 충무공동</t>
  </si>
  <si>
    <t xml:space="preserve">경상남도 통영시 </t>
  </si>
  <si>
    <t>경상남도 통영시 산양읍</t>
  </si>
  <si>
    <t>경상남도 통영시 용남면</t>
  </si>
  <si>
    <t>경상남도 통영시 도산면</t>
  </si>
  <si>
    <t>경상남도 통영시 광도면</t>
  </si>
  <si>
    <t>경상남도 통영시 욕지면</t>
  </si>
  <si>
    <t>경상남도 통영시 한산면</t>
  </si>
  <si>
    <t>경상남도 통영시 사량면</t>
  </si>
  <si>
    <t>경상남도 통영시 도천동</t>
  </si>
  <si>
    <t>경상남도 통영시 명정동</t>
  </si>
  <si>
    <t>경상남도 통영시 중앙동</t>
  </si>
  <si>
    <t>경상남도 통영시 정량동</t>
  </si>
  <si>
    <t>경상남도 통영시 북신동</t>
  </si>
  <si>
    <t>경상남도 통영시 미수동</t>
  </si>
  <si>
    <t>경상남도 통영시 봉평동</t>
  </si>
  <si>
    <t>경상남도 통영시 무전동</t>
  </si>
  <si>
    <t xml:space="preserve">경상남도 사천시 </t>
  </si>
  <si>
    <t>경상남도 사천시 사천읍</t>
  </si>
  <si>
    <t>경상남도 사천시 정동면</t>
  </si>
  <si>
    <t>경상남도 사천시 사남면</t>
  </si>
  <si>
    <t>경상남도 사천시 용현면</t>
  </si>
  <si>
    <t>경상남도 사천시 축동면</t>
  </si>
  <si>
    <t>경상남도 사천시 곤양면</t>
  </si>
  <si>
    <t>경상남도 사천시 곤명면</t>
  </si>
  <si>
    <t>경상남도 사천시 서포면</t>
  </si>
  <si>
    <t>경상남도 사천시 동서동</t>
  </si>
  <si>
    <t>경상남도 사천시 선구동</t>
  </si>
  <si>
    <t>경상남도 사천시 동서금동</t>
  </si>
  <si>
    <t>경상남도 사천시 향촌동</t>
  </si>
  <si>
    <t>경상남도 사천시 남양동</t>
  </si>
  <si>
    <t>경상남도 사천시 신수출장소</t>
  </si>
  <si>
    <t xml:space="preserve">경상남도 김해시 </t>
  </si>
  <si>
    <t>경상남도 김해시 진영읍</t>
  </si>
  <si>
    <t>경상남도 김해시 주촌면</t>
  </si>
  <si>
    <t>경상남도 김해시 진례면</t>
  </si>
  <si>
    <t>경상남도 김해시 한림면</t>
  </si>
  <si>
    <t>경상남도 김해시 생림면</t>
  </si>
  <si>
    <t>경상남도 김해시 상동면</t>
  </si>
  <si>
    <t>경상남도 김해시 대동면</t>
  </si>
  <si>
    <t>경상남도 김해시 동상동</t>
  </si>
  <si>
    <t>경상남도 김해시 회현동</t>
  </si>
  <si>
    <t>경상남도 김해시 부원동</t>
  </si>
  <si>
    <t>경상남도 김해시 내외동</t>
  </si>
  <si>
    <t>경상남도 김해시 북부동</t>
  </si>
  <si>
    <t>경상남도 김해시 칠산서부동</t>
  </si>
  <si>
    <t>경상남도 김해시 활천동</t>
  </si>
  <si>
    <t>경상남도 김해시 삼안동</t>
  </si>
  <si>
    <t>경상남도 김해시 불암동</t>
  </si>
  <si>
    <t>경상남도 김해시 장유1동</t>
  </si>
  <si>
    <t>경상남도 김해시 장유2동</t>
  </si>
  <si>
    <t>경상남도 김해시 장유3동</t>
  </si>
  <si>
    <t xml:space="preserve">경상남도 밀양시 </t>
  </si>
  <si>
    <t>경상남도 밀양시 삼랑진읍</t>
  </si>
  <si>
    <t>경상남도 밀양시 삼랑진임천출장소</t>
  </si>
  <si>
    <t>경상남도 밀양시 하남읍</t>
  </si>
  <si>
    <t>경상남도 밀양시 부북면</t>
  </si>
  <si>
    <t>경상남도 밀양시 상동면</t>
  </si>
  <si>
    <t>경상남도 밀양시 산외면</t>
  </si>
  <si>
    <t>경상남도 밀양시 산내면</t>
  </si>
  <si>
    <t>경상남도 밀양시 단장면</t>
  </si>
  <si>
    <t>경상남도 밀양시 상남면</t>
  </si>
  <si>
    <t>경상남도 밀양시 초동면</t>
  </si>
  <si>
    <t>경상남도 밀양시 무안면</t>
  </si>
  <si>
    <t>경상남도 밀양시 청도면</t>
  </si>
  <si>
    <t>경상남도 밀양시 내일동</t>
  </si>
  <si>
    <t>경상남도 밀양시 내이동</t>
  </si>
  <si>
    <t>경상남도 밀양시 삼문동</t>
  </si>
  <si>
    <t>경상남도 밀양시 가곡동</t>
  </si>
  <si>
    <t>경상남도 밀양시 교동</t>
  </si>
  <si>
    <t xml:space="preserve">경상남도 거제시 </t>
  </si>
  <si>
    <t>경상남도 거제시 일운면</t>
  </si>
  <si>
    <t>경상남도 거제시 동부면</t>
  </si>
  <si>
    <t>경상남도 거제시 남부면</t>
  </si>
  <si>
    <t>경상남도 거제시 거제면</t>
  </si>
  <si>
    <t>경상남도 거제시 둔덕면</t>
  </si>
  <si>
    <t>경상남도 거제시 사등면</t>
  </si>
  <si>
    <t>경상남도 거제시 사등면가조출장소</t>
  </si>
  <si>
    <t>경상남도 거제시 연초면</t>
  </si>
  <si>
    <t>경상남도 거제시 하청면</t>
  </si>
  <si>
    <t>경상남도 거제시 하청면칠천출장소</t>
  </si>
  <si>
    <t>경상남도 거제시 장목면</t>
  </si>
  <si>
    <t>경상남도 거제시 장목면외포출장소</t>
  </si>
  <si>
    <t>경상남도 거제시 장승포동</t>
  </si>
  <si>
    <t>경상남도 거제시 능포동</t>
  </si>
  <si>
    <t>경상남도 거제시 아주동</t>
  </si>
  <si>
    <t>경상남도 거제시 옥포1동</t>
  </si>
  <si>
    <t>경상남도 거제시 옥포2동</t>
  </si>
  <si>
    <t>경상남도 거제시 장평동</t>
  </si>
  <si>
    <t>경상남도 거제시 고현동</t>
  </si>
  <si>
    <t>경상남도 거제시 상문동</t>
  </si>
  <si>
    <t>경상남도 거제시 수양동</t>
  </si>
  <si>
    <t xml:space="preserve">경상남도 양산시 </t>
  </si>
  <si>
    <t>경상남도 양산시 물금읍</t>
  </si>
  <si>
    <t>경상남도 양산시 동면</t>
  </si>
  <si>
    <t>경상남도 양산시 원동면</t>
  </si>
  <si>
    <t>경상남도 양산시 상북면</t>
  </si>
  <si>
    <t>경상남도 양산시 하북면</t>
  </si>
  <si>
    <t>경상남도 양산시 중앙동</t>
  </si>
  <si>
    <t>경상남도 양산시 양주동</t>
  </si>
  <si>
    <t>경상남도 양산시 삼성동</t>
  </si>
  <si>
    <t>경상남도 양산시 강서동</t>
  </si>
  <si>
    <t>경상남도 양산시 서창동</t>
  </si>
  <si>
    <t>경상남도 양산시 소주동</t>
  </si>
  <si>
    <t>경상남도 양산시 평산동</t>
  </si>
  <si>
    <t>경상남도 양산시 덕계동</t>
  </si>
  <si>
    <t xml:space="preserve">경상남도 의령군 </t>
  </si>
  <si>
    <t>경상남도 의령군 의령읍</t>
  </si>
  <si>
    <t>경상남도 의령군 가례면</t>
  </si>
  <si>
    <t>경상남도 의령군 칠곡면</t>
  </si>
  <si>
    <t>경상남도 의령군 대의면</t>
  </si>
  <si>
    <t>경상남도 의령군 화정면</t>
  </si>
  <si>
    <t>경상남도 의령군 용덕면</t>
  </si>
  <si>
    <t>경상남도 의령군 정곡면</t>
  </si>
  <si>
    <t>경상남도 의령군 지정면</t>
  </si>
  <si>
    <t>경상남도 의령군 낙서면</t>
  </si>
  <si>
    <t>경상남도 의령군 부림면</t>
  </si>
  <si>
    <t>경상남도 의령군 봉수면</t>
  </si>
  <si>
    <t>경상남도 의령군 궁류면</t>
  </si>
  <si>
    <t>경상남도 의령군 유곡면</t>
  </si>
  <si>
    <t xml:space="preserve">경상남도 함안군 </t>
  </si>
  <si>
    <t>경상남도 함안군 가야읍</t>
  </si>
  <si>
    <t>경상남도 함안군 칠원읍</t>
  </si>
  <si>
    <t>경상남도 함안군 함안면</t>
  </si>
  <si>
    <t>경상남도 함안군 군북면</t>
  </si>
  <si>
    <t>경상남도 함안군 법수면</t>
  </si>
  <si>
    <t>경상남도 함안군 대산면</t>
  </si>
  <si>
    <t>경상남도 함안군 칠서면</t>
  </si>
  <si>
    <t>경상남도 함안군 칠북면</t>
  </si>
  <si>
    <t>경상남도 함안군 산인면</t>
  </si>
  <si>
    <t>경상남도 함안군 여항면</t>
  </si>
  <si>
    <t xml:space="preserve">경상남도 창녕군 </t>
  </si>
  <si>
    <t>경상남도 창녕군 창녕읍</t>
  </si>
  <si>
    <t>경상남도 창녕군 남지읍</t>
  </si>
  <si>
    <t>경상남도 창녕군 고암면</t>
  </si>
  <si>
    <t>경상남도 창녕군 성산면</t>
  </si>
  <si>
    <t>경상남도 창녕군 대합면</t>
  </si>
  <si>
    <t>경상남도 창녕군 이방면</t>
  </si>
  <si>
    <t>경상남도 창녕군 유어면</t>
  </si>
  <si>
    <t>경상남도 창녕군 대지면</t>
  </si>
  <si>
    <t>경상남도 창녕군 계성면</t>
  </si>
  <si>
    <t>경상남도 창녕군 영산면</t>
  </si>
  <si>
    <t>경상남도 창녕군 장마면</t>
  </si>
  <si>
    <t>경상남도 창녕군 도천면</t>
  </si>
  <si>
    <t>경상남도 창녕군 길곡면</t>
  </si>
  <si>
    <t>경상남도 창녕군 부곡면</t>
  </si>
  <si>
    <t xml:space="preserve">경상남도 고성군 </t>
  </si>
  <si>
    <t>경상남도 고성군 고성읍</t>
  </si>
  <si>
    <t>경상남도 고성군 삼산면</t>
  </si>
  <si>
    <t>경상남도 고성군 하일면</t>
  </si>
  <si>
    <t>경상남도 고성군 하이면</t>
  </si>
  <si>
    <t>경상남도 고성군 상리면</t>
  </si>
  <si>
    <t>경상남도 고성군 대가면</t>
  </si>
  <si>
    <t>경상남도 고성군 영현면</t>
  </si>
  <si>
    <t>경상남도 고성군 영오면</t>
  </si>
  <si>
    <t>경상남도 고성군 개천면</t>
  </si>
  <si>
    <t>경상남도 고성군 구만면</t>
  </si>
  <si>
    <t>경상남도 고성군 회화면</t>
  </si>
  <si>
    <t>경상남도 고성군 마암면</t>
  </si>
  <si>
    <t>경상남도 고성군 동해면</t>
  </si>
  <si>
    <t>경상남도 고성군 거류면</t>
  </si>
  <si>
    <t xml:space="preserve">경상남도 남해군 </t>
  </si>
  <si>
    <t>경상남도 남해군 남해읍</t>
  </si>
  <si>
    <t>경상남도 남해군 이동면</t>
  </si>
  <si>
    <t>경상남도 남해군 상주면</t>
  </si>
  <si>
    <t>경상남도 남해군 삼동면</t>
  </si>
  <si>
    <t>경상남도 남해군 미조면</t>
  </si>
  <si>
    <t>경상남도 남해군 남면</t>
  </si>
  <si>
    <t>경상남도 남해군 서면</t>
  </si>
  <si>
    <t>경상남도 남해군 고현면</t>
  </si>
  <si>
    <t>경상남도 남해군 설천면</t>
  </si>
  <si>
    <t>경상남도 남해군 창선면</t>
  </si>
  <si>
    <t xml:space="preserve">경상남도 하동군 </t>
  </si>
  <si>
    <t>경상남도 하동군 하동읍</t>
  </si>
  <si>
    <t>경상남도 하동군 화개면</t>
  </si>
  <si>
    <t>경상남도 하동군 악양면</t>
  </si>
  <si>
    <t>경상남도 하동군 적량면</t>
  </si>
  <si>
    <t>경상남도 하동군 횡천면</t>
  </si>
  <si>
    <t>경상남도 하동군 고전면</t>
  </si>
  <si>
    <t>경상남도 하동군 금남면</t>
  </si>
  <si>
    <t>경상남도 하동군 진교면</t>
  </si>
  <si>
    <t>경상남도 하동군 양보면</t>
  </si>
  <si>
    <t>경상남도 하동군 북천면</t>
  </si>
  <si>
    <t>경상남도 하동군 청암면</t>
  </si>
  <si>
    <t>경상남도 하동군 옥종면</t>
  </si>
  <si>
    <t>경상남도 하동군 금성면</t>
  </si>
  <si>
    <t xml:space="preserve">경상남도 산청군 </t>
  </si>
  <si>
    <t>경상남도 산청군 산청읍</t>
  </si>
  <si>
    <t>경상남도 산청군 차황면</t>
  </si>
  <si>
    <t>경상남도 산청군 오부면</t>
  </si>
  <si>
    <t>경상남도 산청군 생초면</t>
  </si>
  <si>
    <t>경상남도 산청군 금서면</t>
  </si>
  <si>
    <t>경상남도 산청군 삼장면</t>
  </si>
  <si>
    <t>경상남도 산청군 시천면</t>
  </si>
  <si>
    <t>경상남도 산청군 단성면</t>
  </si>
  <si>
    <t>경상남도 산청군 신안면</t>
  </si>
  <si>
    <t>경상남도 산청군 생비량면</t>
  </si>
  <si>
    <t>경상남도 산청군 신등면</t>
  </si>
  <si>
    <t xml:space="preserve">경상남도 함양군 </t>
  </si>
  <si>
    <t>경상남도 함양군 함양읍</t>
  </si>
  <si>
    <t>경상남도 함양군 마천면</t>
  </si>
  <si>
    <t>경상남도 함양군 휴천면</t>
  </si>
  <si>
    <t>경상남도 함양군 유림면</t>
  </si>
  <si>
    <t>경상남도 함양군 수동면</t>
  </si>
  <si>
    <t>경상남도 함양군 지곡면</t>
  </si>
  <si>
    <t>경상남도 함양군 안의면</t>
  </si>
  <si>
    <t>경상남도 함양군 서하면</t>
  </si>
  <si>
    <t>경상남도 함양군 서상면</t>
  </si>
  <si>
    <t>경상남도 함양군 백전면</t>
  </si>
  <si>
    <t>경상남도 함양군 병곡면</t>
  </si>
  <si>
    <t xml:space="preserve">경상남도 거창군 </t>
  </si>
  <si>
    <t>경상남도 거창군 거창읍</t>
  </si>
  <si>
    <t>경상남도 거창군 주상면</t>
  </si>
  <si>
    <t>경상남도 거창군 웅양면</t>
  </si>
  <si>
    <t>경상남도 거창군 고제면</t>
  </si>
  <si>
    <t>경상남도 거창군 북상면</t>
  </si>
  <si>
    <t>경상남도 거창군 위천면</t>
  </si>
  <si>
    <t>경상남도 거창군 마리면</t>
  </si>
  <si>
    <t>경상남도 거창군 남상면</t>
  </si>
  <si>
    <t>경상남도 거창군 남하면</t>
  </si>
  <si>
    <t>경상남도 거창군 신원면</t>
  </si>
  <si>
    <t>경상남도 거창군 가조면</t>
  </si>
  <si>
    <t>경상남도 거창군 가북면</t>
  </si>
  <si>
    <t xml:space="preserve">경상남도 합천군 </t>
  </si>
  <si>
    <t>경상남도 합천군 합천읍</t>
  </si>
  <si>
    <t>경상남도 합천군 봉산면</t>
  </si>
  <si>
    <t>경상남도 합천군 묘산면</t>
  </si>
  <si>
    <t>경상남도 합천군 가야면</t>
  </si>
  <si>
    <t>경상남도 합천군 야로면</t>
  </si>
  <si>
    <t>경상남도 합천군 율곡면</t>
  </si>
  <si>
    <t>경상남도 합천군 초계면</t>
  </si>
  <si>
    <t>경상남도 합천군 쌍책면</t>
  </si>
  <si>
    <t>경상남도 합천군 덕곡면</t>
  </si>
  <si>
    <t>경상남도 합천군 청덕면</t>
  </si>
  <si>
    <t>경상남도 합천군 적중면</t>
  </si>
  <si>
    <t>경상남도 합천군 대양면</t>
  </si>
  <si>
    <t>경상남도 합천군 쌍백면</t>
  </si>
  <si>
    <t>경상남도 합천군 삼가면</t>
  </si>
  <si>
    <t>경상남도 합천군 가회면</t>
  </si>
  <si>
    <t>경상남도 합천군 대병면</t>
  </si>
  <si>
    <t>행정구역</t>
    <phoneticPr fontId="3" type="noConversion"/>
  </si>
  <si>
    <t>(경상남도)</t>
    <phoneticPr fontId="3" type="noConversion"/>
  </si>
  <si>
    <t xml:space="preserve">            (단위 : 세대, 명)</t>
    <phoneticPr fontId="3" type="noConversion"/>
  </si>
  <si>
    <t>세대수</t>
    <phoneticPr fontId="9" type="noConversion"/>
  </si>
  <si>
    <t>주민등록인구(내국인)</t>
    <phoneticPr fontId="9" type="noConversion"/>
  </si>
  <si>
    <t>외국인등록인구</t>
    <phoneticPr fontId="9" type="noConversion"/>
  </si>
  <si>
    <t>합계</t>
    <phoneticPr fontId="9" type="noConversion"/>
  </si>
  <si>
    <t>남</t>
    <phoneticPr fontId="9" type="noConversion"/>
  </si>
  <si>
    <t>여</t>
    <phoneticPr fontId="9" type="noConversion"/>
  </si>
  <si>
    <t>계</t>
    <phoneticPr fontId="9" type="noConversion"/>
  </si>
  <si>
    <t>창원시</t>
    <phoneticPr fontId="3" type="noConversion"/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</si>
  <si>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</si>
  <si>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</si>
  <si>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</si>
  <si>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</si>
  <si>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</si>
  <si>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</si>
  <si>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</si>
  <si>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</si>
  <si>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</si>
  <si>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</si>
  <si>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고성군</t>
  </si>
  <si>
    <t>남해군</t>
  </si>
  <si>
    <t>하동군</t>
  </si>
  <si>
    <t>산청군</t>
  </si>
  <si>
    <t>거창군</t>
  </si>
  <si>
    <t>합천군</t>
  </si>
  <si>
    <t>구  분</t>
    <phoneticPr fontId="10" type="noConversion"/>
  </si>
  <si>
    <t>함양군</t>
    <phoneticPr fontId="9" type="noConversion"/>
  </si>
  <si>
    <t>전국</t>
    <phoneticPr fontId="3" type="noConversion"/>
  </si>
  <si>
    <t>남여비율</t>
    <phoneticPr fontId="3" type="noConversion"/>
  </si>
  <si>
    <t>총  인  구</t>
    <phoneticPr fontId="10" type="noConversion"/>
  </si>
  <si>
    <t>합  계</t>
    <phoneticPr fontId="3" type="noConversion"/>
  </si>
  <si>
    <t>남  자 
인구수</t>
    <phoneticPr fontId="3" type="noConversion"/>
  </si>
  <si>
    <t>여  자 
인구수</t>
    <phoneticPr fontId="3" type="noConversion"/>
  </si>
  <si>
    <t>세대당 
인   구</t>
    <phoneticPr fontId="3" type="noConversion"/>
  </si>
  <si>
    <t>주민등록
인구수</t>
    <phoneticPr fontId="3" type="noConversion"/>
  </si>
  <si>
    <t>인구수</t>
    <phoneticPr fontId="3" type="noConversion"/>
  </si>
  <si>
    <t>경상남도 창원시 마산합포구 반월중앙동</t>
  </si>
  <si>
    <t>경상남도 창원시 마산회원구 석전동</t>
  </si>
  <si>
    <t>경상남도 창원시 진해구 충무동</t>
  </si>
  <si>
    <t>경상남도 진주시 상대동</t>
  </si>
  <si>
    <t>경상남도 진주시 하대동</t>
  </si>
  <si>
    <t>경상남도 합천군 용주면</t>
  </si>
  <si>
    <t>세대수</t>
    <phoneticPr fontId="3" type="noConversion"/>
  </si>
  <si>
    <t>경상남도 사천시 벌용동</t>
  </si>
  <si>
    <t xml:space="preserve">경상남도 사천남양출장소 </t>
  </si>
  <si>
    <t xml:space="preserve">경상남도 장유출장소 </t>
  </si>
  <si>
    <t xml:space="preserve">경상남도 양산시웅상출장소 </t>
  </si>
  <si>
    <r>
      <t xml:space="preserve"> * </t>
    </r>
    <r>
      <rPr>
        <b/>
        <sz val="10"/>
        <rFont val="돋움"/>
        <family val="3"/>
        <charset val="129"/>
      </rPr>
      <t>외국인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등록인구는</t>
    </r>
    <r>
      <rPr>
        <b/>
        <sz val="10"/>
        <rFont val="Arial"/>
        <family val="2"/>
      </rPr>
      <t xml:space="preserve"> '21. 6</t>
    </r>
    <r>
      <rPr>
        <b/>
        <sz val="10"/>
        <rFont val="돋움"/>
        <family val="3"/>
        <charset val="129"/>
      </rPr>
      <t>월말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기준임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분기별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확정</t>
    </r>
    <r>
      <rPr>
        <b/>
        <sz val="10"/>
        <rFont val="Arial"/>
        <family val="2"/>
      </rPr>
      <t>)</t>
    </r>
    <phoneticPr fontId="10" type="noConversion"/>
  </si>
  <si>
    <t>경상남도 창원시 성산구 용지동</t>
  </si>
  <si>
    <t xml:space="preserve">2021년 9월말 경상남도 인구 및 세대수 </t>
    <phoneticPr fontId="3" type="noConversion"/>
  </si>
  <si>
    <t>2021년 9월 읍면동별 인구및 세대수</t>
    <phoneticPr fontId="3" type="noConversion"/>
  </si>
  <si>
    <t>2021년 9월말 전국 주민등록 인구 및 세대수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</si>
</sst>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.00_-;\-* #,##0.00_-;_-* &quot;-&quot;_-;_-@_-"/>
  </numFmts>
  <fonts count="3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12"/>
      <name val="돋움"/>
      <family val="3"/>
      <charset val="129"/>
    </font>
    <font>
      <b/>
      <sz val="10"/>
      <name val="굴림체"/>
      <family val="3"/>
      <charset val="129"/>
    </font>
    <font>
      <sz val="12"/>
      <name val="굴림체"/>
      <family val="3"/>
      <charset val="129"/>
    </font>
    <font>
      <sz val="11"/>
      <name val="바탕체"/>
      <family val="1"/>
      <charset val="129"/>
    </font>
    <font>
      <sz val="8"/>
      <name val="바탕"/>
      <family val="1"/>
      <charset val="129"/>
    </font>
    <font>
      <sz val="8"/>
      <name val="바탕체"/>
      <family val="1"/>
      <charset val="129"/>
    </font>
    <font>
      <b/>
      <sz val="10"/>
      <name val="Arial"/>
      <family val="2"/>
    </font>
    <font>
      <sz val="10"/>
      <name val="Arial"/>
      <family val="2"/>
    </font>
    <font>
      <sz val="12"/>
      <name val="돋움"/>
      <family val="3"/>
      <charset val="129"/>
    </font>
    <font>
      <sz val="11"/>
      <name val="Arial"/>
      <family val="2"/>
    </font>
    <font>
      <b/>
      <sz val="10"/>
      <name val="돋움"/>
      <family val="3"/>
      <charset val="129"/>
    </font>
    <font>
      <sz val="12"/>
      <name val="Arial"/>
      <family val="2"/>
    </font>
    <font>
      <b/>
      <sz val="22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585B5C"/>
      <name val="맑은 고딕"/>
      <family val="3"/>
      <charset val="129"/>
    </font>
    <font>
      <sz val="10"/>
      <color rgb="FFFF0000"/>
      <name val="Arial"/>
      <family val="2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2"/>
      <color theme="1"/>
      <name val="HY헤드라인M"/>
      <family val="1"/>
      <charset val="129"/>
    </font>
    <font>
      <b/>
      <sz val="20"/>
      <color theme="1"/>
      <name val="HY헤드라인M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D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rgb="FFE3E4E5"/>
      </right>
      <top/>
      <bottom style="medium">
        <color rgb="FFE3E4E5"/>
      </bottom>
      <diagonal/>
    </border>
  </borders>
  <cellStyleXfs count="14">
    <xf numFmtId="0" fontId="0" fillId="0" borderId="0" applyNumberFormat="0" applyFont="0" applyFill="0" applyBorder="0" applyAlignment="0" applyProtection="0"/>
    <xf numFmtId="41" fontId="1" fillId="0" borderId="0" applyNumberFormat="0" applyFont="0" applyFill="0" applyBorder="0" applyAlignment="0" applyProtection="0"/>
    <xf numFmtId="0" fontId="18" fillId="0" borderId="0">
      <alignment vertical="center"/>
    </xf>
    <xf numFmtId="0" fontId="2" fillId="0" borderId="0" applyNumberFormat="0" applyFont="0" applyFill="0" applyBorder="0" applyAlignment="0" applyProtection="0"/>
    <xf numFmtId="0" fontId="19" fillId="0" borderId="0">
      <alignment vertical="center"/>
    </xf>
    <xf numFmtId="0" fontId="4" fillId="0" borderId="0" applyNumberFormat="0" applyFont="0" applyFill="0" applyBorder="0" applyAlignment="0" applyProtection="0"/>
    <xf numFmtId="0" fontId="18" fillId="0" borderId="0">
      <alignment vertical="center"/>
    </xf>
    <xf numFmtId="0" fontId="12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" fillId="0" borderId="0" applyNumberFormat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</cellStyleXfs>
  <cellXfs count="78">
    <xf numFmtId="0" fontId="0" fillId="0" borderId="0" xfId="0" applyNumberFormat="1" applyFont="1" applyFill="1" applyBorder="1" applyAlignment="1"/>
    <xf numFmtId="0" fontId="7" fillId="0" borderId="0" xfId="0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3" fillId="0" borderId="26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1" xfId="5" applyNumberFormat="1" applyFont="1" applyFill="1" applyBorder="1" applyAlignment="1">
      <alignment horizontal="center" vertical="center"/>
    </xf>
    <xf numFmtId="0" fontId="13" fillId="0" borderId="1" xfId="5" applyNumberFormat="1" applyFont="1" applyFill="1" applyBorder="1" applyAlignment="1">
      <alignment horizontal="center" vertical="center" shrinkToFit="1"/>
    </xf>
    <xf numFmtId="0" fontId="13" fillId="0" borderId="2" xfId="5" applyNumberFormat="1" applyFont="1" applyFill="1" applyBorder="1" applyAlignment="1">
      <alignment horizontal="center" vertical="center" shrinkToFit="1"/>
    </xf>
    <xf numFmtId="0" fontId="5" fillId="5" borderId="9" xfId="5" applyFont="1" applyFill="1" applyBorder="1" applyAlignment="1">
      <alignment horizontal="center" vertical="center"/>
    </xf>
    <xf numFmtId="0" fontId="5" fillId="5" borderId="10" xfId="5" applyNumberFormat="1" applyFont="1" applyFill="1" applyBorder="1" applyAlignment="1">
      <alignment horizontal="center" vertical="center"/>
    </xf>
    <xf numFmtId="0" fontId="5" fillId="5" borderId="11" xfId="5" applyNumberFormat="1" applyFont="1" applyFill="1" applyBorder="1" applyAlignment="1">
      <alignment horizontal="center" vertical="center"/>
    </xf>
    <xf numFmtId="0" fontId="5" fillId="5" borderId="11" xfId="5" applyNumberFormat="1" applyFont="1" applyFill="1" applyBorder="1" applyAlignment="1">
      <alignment horizontal="center" vertical="center" wrapText="1"/>
    </xf>
    <xf numFmtId="0" fontId="5" fillId="5" borderId="12" xfId="5" applyNumberFormat="1" applyFont="1" applyFill="1" applyBorder="1" applyAlignment="1">
      <alignment horizontal="center" vertical="center"/>
    </xf>
    <xf numFmtId="0" fontId="5" fillId="4" borderId="8" xfId="5" applyNumberFormat="1" applyFont="1" applyFill="1" applyBorder="1" applyAlignment="1">
      <alignment horizontal="center" vertical="center"/>
    </xf>
    <xf numFmtId="0" fontId="5" fillId="6" borderId="1" xfId="5" applyNumberFormat="1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14" xfId="0" applyNumberFormat="1" applyFont="1" applyFill="1" applyBorder="1" applyAlignment="1">
      <alignment horizontal="center" vertical="center" wrapText="1"/>
    </xf>
    <xf numFmtId="0" fontId="29" fillId="5" borderId="15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7" borderId="16" xfId="0" applyFont="1" applyFill="1" applyBorder="1" applyAlignment="1">
      <alignment vertical="center"/>
    </xf>
    <xf numFmtId="0" fontId="14" fillId="8" borderId="16" xfId="0" applyFont="1" applyFill="1" applyBorder="1" applyAlignment="1">
      <alignment vertical="center"/>
    </xf>
    <xf numFmtId="3" fontId="16" fillId="4" borderId="7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3" fontId="14" fillId="8" borderId="19" xfId="0" applyNumberFormat="1" applyFont="1" applyFill="1" applyBorder="1" applyAlignment="1">
      <alignment horizontal="right" vertical="center"/>
    </xf>
    <xf numFmtId="3" fontId="14" fillId="8" borderId="20" xfId="0" applyNumberFormat="1" applyFont="1" applyFill="1" applyBorder="1" applyAlignment="1">
      <alignment horizontal="right" vertical="center"/>
    </xf>
    <xf numFmtId="3" fontId="14" fillId="7" borderId="19" xfId="0" applyNumberFormat="1" applyFont="1" applyFill="1" applyBorder="1" applyAlignment="1">
      <alignment horizontal="right" vertical="center"/>
    </xf>
    <xf numFmtId="3" fontId="14" fillId="7" borderId="20" xfId="0" applyNumberFormat="1" applyFont="1" applyFill="1" applyBorder="1" applyAlignment="1">
      <alignment horizontal="right" vertical="center"/>
    </xf>
    <xf numFmtId="0" fontId="14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0" fontId="14" fillId="0" borderId="20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0" fontId="14" fillId="0" borderId="19" xfId="0" applyNumberFormat="1" applyFont="1" applyFill="1" applyBorder="1" applyAlignment="1">
      <alignment horizontal="right" vertical="center"/>
    </xf>
    <xf numFmtId="0" fontId="14" fillId="0" borderId="20" xfId="0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3" fontId="14" fillId="0" borderId="20" xfId="0" applyNumberFormat="1" applyFont="1" applyFill="1" applyBorder="1" applyAlignment="1">
      <alignment horizontal="right" vertical="center"/>
    </xf>
    <xf numFmtId="3" fontId="14" fillId="0" borderId="21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0" fontId="30" fillId="0" borderId="0" xfId="5" applyFont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0" fontId="31" fillId="0" borderId="23" xfId="0" applyFont="1" applyFill="1" applyBorder="1" applyAlignment="1">
      <alignment horizontal="centerContinuous" vertical="center"/>
    </xf>
    <xf numFmtId="0" fontId="31" fillId="0" borderId="24" xfId="0" applyFont="1" applyFill="1" applyBorder="1" applyAlignment="1">
      <alignment horizontal="centerContinuous" vertical="center"/>
    </xf>
    <xf numFmtId="0" fontId="31" fillId="0" borderId="25" xfId="0" applyFont="1" applyFill="1" applyBorder="1" applyAlignment="1">
      <alignment horizontal="centerContinuous" vertical="center"/>
    </xf>
    <xf numFmtId="0" fontId="16" fillId="4" borderId="7" xfId="0" applyNumberFormat="1" applyFont="1" applyFill="1" applyBorder="1" applyAlignment="1">
      <alignment horizontal="right" vertical="center"/>
    </xf>
    <xf numFmtId="0" fontId="16" fillId="0" borderId="3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0" fontId="16" fillId="6" borderId="3" xfId="0" applyNumberFormat="1" applyFont="1" applyFill="1" applyBorder="1" applyAlignment="1">
      <alignment horizontal="right" vertical="center"/>
    </xf>
    <xf numFmtId="3" fontId="16" fillId="6" borderId="3" xfId="0" applyNumberFormat="1" applyFont="1" applyFill="1" applyBorder="1" applyAlignment="1">
      <alignment horizontal="right" vertical="center"/>
    </xf>
    <xf numFmtId="0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0" fillId="9" borderId="3" xfId="0" applyNumberForma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25" fillId="0" borderId="3" xfId="8" applyNumberFormat="1" applyFont="1" applyFill="1" applyBorder="1" applyAlignment="1">
      <alignment horizontal="right" vertical="center" wrapText="1"/>
    </xf>
    <xf numFmtId="3" fontId="26" fillId="0" borderId="3" xfId="6" applyNumberFormat="1" applyFont="1" applyFill="1" applyBorder="1" applyAlignment="1">
      <alignment horizontal="right" vertical="center"/>
    </xf>
    <xf numFmtId="3" fontId="0" fillId="10" borderId="3" xfId="0" applyNumberFormat="1" applyFont="1" applyFill="1" applyBorder="1" applyAlignment="1">
      <alignment horizontal="right" vertical="center"/>
    </xf>
    <xf numFmtId="3" fontId="22" fillId="10" borderId="3" xfId="11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7" fillId="3" borderId="3" xfId="0" applyFont="1" applyFill="1" applyBorder="1" applyAlignment="1">
      <alignment horizontal="center" vertical="center"/>
    </xf>
    <xf numFmtId="176" fontId="27" fillId="4" borderId="3" xfId="1" applyNumberFormat="1" applyFont="1" applyFill="1" applyBorder="1" applyAlignment="1">
      <alignment horizontal="center" vertical="center"/>
    </xf>
    <xf numFmtId="3" fontId="27" fillId="4" borderId="3" xfId="1" applyNumberFormat="1" applyFont="1" applyFill="1" applyBorder="1" applyAlignment="1">
      <alignment horizontal="right" vertical="center" shrinkToFit="1"/>
    </xf>
    <xf numFmtId="0" fontId="28" fillId="2" borderId="3" xfId="0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right" vertical="center" wrapText="1"/>
    </xf>
    <xf numFmtId="2" fontId="16" fillId="4" borderId="18" xfId="0" applyNumberFormat="1" applyFont="1" applyFill="1" applyBorder="1" applyAlignment="1">
      <alignment horizontal="right" vertical="center"/>
    </xf>
    <xf numFmtId="2" fontId="16" fillId="0" borderId="4" xfId="0" applyNumberFormat="1" applyFont="1" applyBorder="1" applyAlignment="1">
      <alignment horizontal="right" vertical="center"/>
    </xf>
    <xf numFmtId="2" fontId="16" fillId="6" borderId="4" xfId="0" applyNumberFormat="1" applyFont="1" applyFill="1" applyBorder="1" applyAlignment="1">
      <alignment horizontal="right" vertical="center"/>
    </xf>
    <xf numFmtId="2" fontId="16" fillId="0" borderId="6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</cellXfs>
  <cellStyles count="14">
    <cellStyle name="쉼표 [0]" xfId="1" builtinId="6"/>
    <cellStyle name="표준" xfId="0" builtinId="0"/>
    <cellStyle name="표준 10" xfId="2"/>
    <cellStyle name="표준 10 2" xfId="3"/>
    <cellStyle name="표준 11" xfId="4"/>
    <cellStyle name="표준 2" xfId="5"/>
    <cellStyle name="표준 24" xfId="6"/>
    <cellStyle name="표준 3" xfId="7"/>
    <cellStyle name="표준 4" xfId="8"/>
    <cellStyle name="표준 5" xfId="9"/>
    <cellStyle name="표준 6" xfId="10"/>
    <cellStyle name="표준 7" xfId="11"/>
    <cellStyle name="표준 8" xfId="12"/>
    <cellStyle name="표준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0" style="4" customWidth="1"/>
    <col min="2" max="2" width="9.85546875" style="4" customWidth="1"/>
    <col min="3" max="3" width="9.28515625" style="4" customWidth="1"/>
    <col min="4" max="4" width="9.42578125" style="4" customWidth="1"/>
    <col min="5" max="5" width="9.28515625" style="4" customWidth="1"/>
    <col min="6" max="8" width="9.5703125" style="4" customWidth="1"/>
    <col min="9" max="9" width="7.85546875" style="4" customWidth="1"/>
    <col min="10" max="10" width="7.28515625" style="4" customWidth="1"/>
    <col min="11" max="11" width="7.140625" style="4" customWidth="1"/>
    <col min="12" max="16384" width="9.140625" style="4"/>
  </cols>
  <sheetData>
    <row r="1" spans="1:11" ht="50.1" customHeight="1" x14ac:dyDescent="0.2">
      <c r="A1" s="46" t="s">
        <v>397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4" customHeight="1" x14ac:dyDescent="0.2">
      <c r="A2" s="63" t="s">
        <v>347</v>
      </c>
      <c r="B2" s="7"/>
      <c r="C2" s="1"/>
      <c r="D2" s="8"/>
      <c r="E2" s="8"/>
      <c r="F2" s="9"/>
      <c r="G2" s="9"/>
      <c r="H2" s="8"/>
      <c r="I2" s="8"/>
      <c r="J2" s="8"/>
      <c r="K2" s="64" t="s">
        <v>348</v>
      </c>
    </row>
    <row r="3" spans="1:11" ht="27.95" customHeight="1" x14ac:dyDescent="0.2">
      <c r="A3" s="76" t="s">
        <v>373</v>
      </c>
      <c r="B3" s="76" t="s">
        <v>377</v>
      </c>
      <c r="C3" s="76"/>
      <c r="D3" s="76"/>
      <c r="E3" s="77" t="s">
        <v>349</v>
      </c>
      <c r="F3" s="76" t="s">
        <v>350</v>
      </c>
      <c r="G3" s="76"/>
      <c r="H3" s="76"/>
      <c r="I3" s="76" t="s">
        <v>351</v>
      </c>
      <c r="J3" s="76"/>
      <c r="K3" s="76"/>
    </row>
    <row r="4" spans="1:11" ht="27.95" customHeight="1" x14ac:dyDescent="0.2">
      <c r="A4" s="76"/>
      <c r="B4" s="65" t="s">
        <v>352</v>
      </c>
      <c r="C4" s="65" t="s">
        <v>353</v>
      </c>
      <c r="D4" s="65" t="s">
        <v>354</v>
      </c>
      <c r="E4" s="77"/>
      <c r="F4" s="65" t="s">
        <v>355</v>
      </c>
      <c r="G4" s="65" t="s">
        <v>353</v>
      </c>
      <c r="H4" s="65" t="s">
        <v>354</v>
      </c>
      <c r="I4" s="65" t="s">
        <v>355</v>
      </c>
      <c r="J4" s="65" t="s">
        <v>353</v>
      </c>
      <c r="K4" s="65" t="s">
        <v>354</v>
      </c>
    </row>
    <row r="5" spans="1:11" ht="33" customHeight="1" x14ac:dyDescent="0.2">
      <c r="A5" s="66" t="s">
        <v>378</v>
      </c>
      <c r="B5" s="67">
        <f>SUM(B6:B23)</f>
        <v>3383520</v>
      </c>
      <c r="C5" s="67">
        <f t="shared" ref="C5:K5" si="0">SUM(C6:C23)</f>
        <v>1713726</v>
      </c>
      <c r="D5" s="67">
        <f t="shared" si="0"/>
        <v>1669794</v>
      </c>
      <c r="E5" s="67">
        <f t="shared" si="0"/>
        <v>1501655</v>
      </c>
      <c r="F5" s="67">
        <f t="shared" si="0"/>
        <v>3319271</v>
      </c>
      <c r="G5" s="67">
        <f t="shared" si="0"/>
        <v>1671042</v>
      </c>
      <c r="H5" s="67">
        <f t="shared" si="0"/>
        <v>1648229</v>
      </c>
      <c r="I5" s="67">
        <f t="shared" si="0"/>
        <v>64249</v>
      </c>
      <c r="J5" s="67">
        <f t="shared" si="0"/>
        <v>42684</v>
      </c>
      <c r="K5" s="67">
        <f t="shared" si="0"/>
        <v>21565</v>
      </c>
    </row>
    <row r="6" spans="1:11" ht="33" customHeight="1" x14ac:dyDescent="0.2">
      <c r="A6" s="68" t="s">
        <v>356</v>
      </c>
      <c r="B6" s="57">
        <f t="shared" ref="B6:D6" si="1">F6+I6</f>
        <v>1046827</v>
      </c>
      <c r="C6" s="57">
        <f t="shared" si="1"/>
        <v>531428</v>
      </c>
      <c r="D6" s="57">
        <f t="shared" si="1"/>
        <v>515399</v>
      </c>
      <c r="E6" s="74">
        <v>450188</v>
      </c>
      <c r="F6" s="61">
        <f>G6+H6</f>
        <v>1033979</v>
      </c>
      <c r="G6" s="58">
        <v>523791</v>
      </c>
      <c r="H6" s="58">
        <v>510188</v>
      </c>
      <c r="I6" s="62">
        <f>SUM(J6:K6)</f>
        <v>12848</v>
      </c>
      <c r="J6" s="59">
        <v>7637</v>
      </c>
      <c r="K6" s="59">
        <v>5211</v>
      </c>
    </row>
    <row r="7" spans="1:11" ht="33" customHeight="1" x14ac:dyDescent="0.2">
      <c r="A7" s="68" t="s">
        <v>357</v>
      </c>
      <c r="B7" s="57">
        <f t="shared" ref="B7:B23" si="2">F7+I7</f>
        <v>352138</v>
      </c>
      <c r="C7" s="57">
        <f t="shared" ref="C7:C23" si="3">G7+J7</f>
        <v>174468</v>
      </c>
      <c r="D7" s="57">
        <f t="shared" ref="D7:D23" si="4">H7+K7</f>
        <v>177670</v>
      </c>
      <c r="E7" s="74">
        <v>156800</v>
      </c>
      <c r="F7" s="61">
        <f t="shared" ref="F7:F23" si="5">G7+H7</f>
        <v>347621</v>
      </c>
      <c r="G7" s="58">
        <v>171782</v>
      </c>
      <c r="H7" s="58">
        <v>175839</v>
      </c>
      <c r="I7" s="62">
        <f t="shared" ref="I7:I23" si="6">SUM(J7:K7)</f>
        <v>4517</v>
      </c>
      <c r="J7" s="59">
        <v>2686</v>
      </c>
      <c r="K7" s="59">
        <v>1831</v>
      </c>
    </row>
    <row r="8" spans="1:11" ht="33" customHeight="1" x14ac:dyDescent="0.2">
      <c r="A8" s="68" t="s">
        <v>358</v>
      </c>
      <c r="B8" s="57">
        <f t="shared" si="2"/>
        <v>129415</v>
      </c>
      <c r="C8" s="57">
        <f t="shared" si="3"/>
        <v>66134</v>
      </c>
      <c r="D8" s="57">
        <f t="shared" si="4"/>
        <v>63281</v>
      </c>
      <c r="E8" s="74">
        <v>59764</v>
      </c>
      <c r="F8" s="61">
        <f t="shared" si="5"/>
        <v>125881</v>
      </c>
      <c r="G8" s="58">
        <v>63201</v>
      </c>
      <c r="H8" s="58">
        <v>62680</v>
      </c>
      <c r="I8" s="62">
        <f t="shared" si="6"/>
        <v>3534</v>
      </c>
      <c r="J8" s="59">
        <v>2933</v>
      </c>
      <c r="K8" s="59">
        <v>601</v>
      </c>
    </row>
    <row r="9" spans="1:11" ht="33" customHeight="1" x14ac:dyDescent="0.2">
      <c r="A9" s="68" t="s">
        <v>359</v>
      </c>
      <c r="B9" s="57">
        <f t="shared" si="2"/>
        <v>112985</v>
      </c>
      <c r="C9" s="57">
        <f t="shared" si="3"/>
        <v>57787</v>
      </c>
      <c r="D9" s="57">
        <f t="shared" si="4"/>
        <v>55198</v>
      </c>
      <c r="E9" s="74">
        <v>53804</v>
      </c>
      <c r="F9" s="61">
        <f t="shared" si="5"/>
        <v>110099</v>
      </c>
      <c r="G9" s="58">
        <v>55543</v>
      </c>
      <c r="H9" s="58">
        <v>54556</v>
      </c>
      <c r="I9" s="62">
        <f t="shared" si="6"/>
        <v>2886</v>
      </c>
      <c r="J9" s="59">
        <v>2244</v>
      </c>
      <c r="K9" s="59">
        <v>642</v>
      </c>
    </row>
    <row r="10" spans="1:11" ht="33" customHeight="1" x14ac:dyDescent="0.2">
      <c r="A10" s="68" t="s">
        <v>360</v>
      </c>
      <c r="B10" s="57">
        <f t="shared" si="2"/>
        <v>555028</v>
      </c>
      <c r="C10" s="57">
        <f t="shared" si="3"/>
        <v>284076</v>
      </c>
      <c r="D10" s="57">
        <f t="shared" si="4"/>
        <v>270952</v>
      </c>
      <c r="E10" s="74">
        <v>225612</v>
      </c>
      <c r="F10" s="61">
        <f t="shared" si="5"/>
        <v>538781</v>
      </c>
      <c r="G10" s="58">
        <v>272581</v>
      </c>
      <c r="H10" s="58">
        <v>266200</v>
      </c>
      <c r="I10" s="62">
        <f t="shared" si="6"/>
        <v>16247</v>
      </c>
      <c r="J10" s="59">
        <v>11495</v>
      </c>
      <c r="K10" s="59">
        <v>4752</v>
      </c>
    </row>
    <row r="11" spans="1:11" ht="33" customHeight="1" x14ac:dyDescent="0.2">
      <c r="A11" s="68" t="s">
        <v>361</v>
      </c>
      <c r="B11" s="57">
        <f t="shared" si="2"/>
        <v>106182</v>
      </c>
      <c r="C11" s="57">
        <f t="shared" si="3"/>
        <v>52058</v>
      </c>
      <c r="D11" s="57">
        <f t="shared" si="4"/>
        <v>54124</v>
      </c>
      <c r="E11" s="74">
        <v>52916</v>
      </c>
      <c r="F11" s="61">
        <f t="shared" si="5"/>
        <v>103691</v>
      </c>
      <c r="G11" s="58">
        <v>50907</v>
      </c>
      <c r="H11" s="58">
        <v>52784</v>
      </c>
      <c r="I11" s="62">
        <f t="shared" si="6"/>
        <v>2491</v>
      </c>
      <c r="J11" s="59">
        <v>1151</v>
      </c>
      <c r="K11" s="59">
        <v>1340</v>
      </c>
    </row>
    <row r="12" spans="1:11" ht="33" customHeight="1" x14ac:dyDescent="0.2">
      <c r="A12" s="68" t="s">
        <v>362</v>
      </c>
      <c r="B12" s="57">
        <f t="shared" si="2"/>
        <v>248073</v>
      </c>
      <c r="C12" s="57">
        <f t="shared" si="3"/>
        <v>130951</v>
      </c>
      <c r="D12" s="57">
        <f t="shared" si="4"/>
        <v>117122</v>
      </c>
      <c r="E12" s="74">
        <v>103703</v>
      </c>
      <c r="F12" s="61">
        <f t="shared" si="5"/>
        <v>242103</v>
      </c>
      <c r="G12" s="58">
        <v>126877</v>
      </c>
      <c r="H12" s="58">
        <v>115226</v>
      </c>
      <c r="I12" s="62">
        <f t="shared" si="6"/>
        <v>5970</v>
      </c>
      <c r="J12" s="59">
        <v>4074</v>
      </c>
      <c r="K12" s="59">
        <v>1896</v>
      </c>
    </row>
    <row r="13" spans="1:11" ht="33" customHeight="1" x14ac:dyDescent="0.2">
      <c r="A13" s="68" t="s">
        <v>363</v>
      </c>
      <c r="B13" s="57">
        <f t="shared" si="2"/>
        <v>359375</v>
      </c>
      <c r="C13" s="57">
        <f t="shared" si="3"/>
        <v>180871</v>
      </c>
      <c r="D13" s="57">
        <f t="shared" si="4"/>
        <v>178504</v>
      </c>
      <c r="E13" s="74">
        <v>152549</v>
      </c>
      <c r="F13" s="61">
        <f t="shared" si="5"/>
        <v>353662</v>
      </c>
      <c r="G13" s="58">
        <v>177286</v>
      </c>
      <c r="H13" s="58">
        <v>176376</v>
      </c>
      <c r="I13" s="62">
        <f t="shared" si="6"/>
        <v>5713</v>
      </c>
      <c r="J13" s="59">
        <v>3585</v>
      </c>
      <c r="K13" s="59">
        <v>2128</v>
      </c>
    </row>
    <row r="14" spans="1:11" ht="33" customHeight="1" x14ac:dyDescent="0.2">
      <c r="A14" s="68" t="s">
        <v>364</v>
      </c>
      <c r="B14" s="57">
        <f t="shared" si="2"/>
        <v>27102</v>
      </c>
      <c r="C14" s="57">
        <f t="shared" si="3"/>
        <v>13476</v>
      </c>
      <c r="D14" s="57">
        <f t="shared" si="4"/>
        <v>13626</v>
      </c>
      <c r="E14" s="74">
        <v>14965</v>
      </c>
      <c r="F14" s="61">
        <f t="shared" si="5"/>
        <v>26381</v>
      </c>
      <c r="G14" s="58">
        <v>13001</v>
      </c>
      <c r="H14" s="58">
        <v>13380</v>
      </c>
      <c r="I14" s="62">
        <f t="shared" si="6"/>
        <v>721</v>
      </c>
      <c r="J14" s="59">
        <v>475</v>
      </c>
      <c r="K14" s="59">
        <v>246</v>
      </c>
    </row>
    <row r="15" spans="1:11" ht="33" customHeight="1" x14ac:dyDescent="0.2">
      <c r="A15" s="68" t="s">
        <v>365</v>
      </c>
      <c r="B15" s="57">
        <f t="shared" si="2"/>
        <v>65802</v>
      </c>
      <c r="C15" s="57">
        <f t="shared" si="3"/>
        <v>34336</v>
      </c>
      <c r="D15" s="57">
        <f t="shared" si="4"/>
        <v>31466</v>
      </c>
      <c r="E15" s="74">
        <v>31000</v>
      </c>
      <c r="F15" s="61">
        <f t="shared" si="5"/>
        <v>62879</v>
      </c>
      <c r="G15" s="58">
        <v>32003</v>
      </c>
      <c r="H15" s="58">
        <v>30876</v>
      </c>
      <c r="I15" s="62">
        <f t="shared" si="6"/>
        <v>2923</v>
      </c>
      <c r="J15" s="59">
        <v>2333</v>
      </c>
      <c r="K15" s="59">
        <v>590</v>
      </c>
    </row>
    <row r="16" spans="1:11" ht="33" customHeight="1" x14ac:dyDescent="0.2">
      <c r="A16" s="68" t="s">
        <v>366</v>
      </c>
      <c r="B16" s="57">
        <f t="shared" si="2"/>
        <v>62248</v>
      </c>
      <c r="C16" s="57">
        <f t="shared" si="3"/>
        <v>31378</v>
      </c>
      <c r="D16" s="57">
        <f t="shared" si="4"/>
        <v>30870</v>
      </c>
      <c r="E16" s="74">
        <v>32238</v>
      </c>
      <c r="F16" s="61">
        <f t="shared" si="5"/>
        <v>60100</v>
      </c>
      <c r="G16" s="58">
        <v>29926</v>
      </c>
      <c r="H16" s="58">
        <v>30174</v>
      </c>
      <c r="I16" s="62">
        <f t="shared" si="6"/>
        <v>2148</v>
      </c>
      <c r="J16" s="59">
        <v>1452</v>
      </c>
      <c r="K16" s="59">
        <v>696</v>
      </c>
    </row>
    <row r="17" spans="1:12" ht="33" customHeight="1" x14ac:dyDescent="0.2">
      <c r="A17" s="68" t="s">
        <v>367</v>
      </c>
      <c r="B17" s="57">
        <f t="shared" si="2"/>
        <v>51775</v>
      </c>
      <c r="C17" s="57">
        <f t="shared" si="3"/>
        <v>26199</v>
      </c>
      <c r="D17" s="57">
        <f t="shared" si="4"/>
        <v>25576</v>
      </c>
      <c r="E17" s="74">
        <v>26344</v>
      </c>
      <c r="F17" s="61">
        <f t="shared" si="5"/>
        <v>50732</v>
      </c>
      <c r="G17" s="58">
        <v>25444</v>
      </c>
      <c r="H17" s="58">
        <v>25288</v>
      </c>
      <c r="I17" s="62">
        <f t="shared" si="6"/>
        <v>1043</v>
      </c>
      <c r="J17" s="59">
        <v>755</v>
      </c>
      <c r="K17" s="59">
        <v>288</v>
      </c>
    </row>
    <row r="18" spans="1:12" ht="33" customHeight="1" x14ac:dyDescent="0.2">
      <c r="A18" s="68" t="s">
        <v>368</v>
      </c>
      <c r="B18" s="57">
        <f t="shared" si="2"/>
        <v>43171</v>
      </c>
      <c r="C18" s="57">
        <f t="shared" si="3"/>
        <v>21145</v>
      </c>
      <c r="D18" s="57">
        <f t="shared" si="4"/>
        <v>22026</v>
      </c>
      <c r="E18" s="74">
        <v>22800</v>
      </c>
      <c r="F18" s="61">
        <f t="shared" si="5"/>
        <v>42404</v>
      </c>
      <c r="G18" s="58">
        <v>20497</v>
      </c>
      <c r="H18" s="58">
        <v>21907</v>
      </c>
      <c r="I18" s="62">
        <f t="shared" si="6"/>
        <v>767</v>
      </c>
      <c r="J18" s="59">
        <v>648</v>
      </c>
      <c r="K18" s="60">
        <v>119</v>
      </c>
    </row>
    <row r="19" spans="1:12" ht="33" customHeight="1" x14ac:dyDescent="0.2">
      <c r="A19" s="68" t="s">
        <v>369</v>
      </c>
      <c r="B19" s="57">
        <f t="shared" si="2"/>
        <v>44096</v>
      </c>
      <c r="C19" s="57">
        <f t="shared" si="3"/>
        <v>21981</v>
      </c>
      <c r="D19" s="57">
        <f t="shared" si="4"/>
        <v>22115</v>
      </c>
      <c r="E19" s="74">
        <v>23733</v>
      </c>
      <c r="F19" s="61">
        <f t="shared" si="5"/>
        <v>43650</v>
      </c>
      <c r="G19" s="58">
        <v>21785</v>
      </c>
      <c r="H19" s="58">
        <v>21865</v>
      </c>
      <c r="I19" s="62">
        <f t="shared" si="6"/>
        <v>446</v>
      </c>
      <c r="J19" s="60">
        <v>196</v>
      </c>
      <c r="K19" s="60">
        <v>250</v>
      </c>
    </row>
    <row r="20" spans="1:12" ht="33" customHeight="1" x14ac:dyDescent="0.2">
      <c r="A20" s="68" t="s">
        <v>370</v>
      </c>
      <c r="B20" s="57">
        <f>F20+I20</f>
        <v>34970</v>
      </c>
      <c r="C20" s="57">
        <f>G20+J20</f>
        <v>17183</v>
      </c>
      <c r="D20" s="57">
        <f t="shared" si="4"/>
        <v>17787</v>
      </c>
      <c r="E20" s="74">
        <v>19562</v>
      </c>
      <c r="F20" s="61">
        <f t="shared" si="5"/>
        <v>34442</v>
      </c>
      <c r="G20" s="58">
        <v>16939</v>
      </c>
      <c r="H20" s="58">
        <v>17503</v>
      </c>
      <c r="I20" s="62">
        <f t="shared" si="6"/>
        <v>528</v>
      </c>
      <c r="J20" s="60">
        <v>244</v>
      </c>
      <c r="K20" s="60">
        <v>284</v>
      </c>
    </row>
    <row r="21" spans="1:12" ht="33" customHeight="1" x14ac:dyDescent="0.2">
      <c r="A21" s="68" t="s">
        <v>374</v>
      </c>
      <c r="B21" s="57">
        <f t="shared" si="2"/>
        <v>38952</v>
      </c>
      <c r="C21" s="57">
        <f t="shared" si="3"/>
        <v>18842</v>
      </c>
      <c r="D21" s="57">
        <f t="shared" si="4"/>
        <v>20110</v>
      </c>
      <c r="E21" s="74">
        <v>20925</v>
      </c>
      <c r="F21" s="61">
        <f t="shared" si="5"/>
        <v>38567</v>
      </c>
      <c r="G21" s="58">
        <v>18647</v>
      </c>
      <c r="H21" s="58">
        <v>19920</v>
      </c>
      <c r="I21" s="62">
        <f t="shared" si="6"/>
        <v>385</v>
      </c>
      <c r="J21" s="59">
        <v>195</v>
      </c>
      <c r="K21" s="59">
        <v>190</v>
      </c>
    </row>
    <row r="22" spans="1:12" ht="33" customHeight="1" x14ac:dyDescent="0.2">
      <c r="A22" s="68" t="s">
        <v>371</v>
      </c>
      <c r="B22" s="57">
        <f t="shared" si="2"/>
        <v>61757</v>
      </c>
      <c r="C22" s="57">
        <f t="shared" si="3"/>
        <v>30271</v>
      </c>
      <c r="D22" s="57">
        <f t="shared" si="4"/>
        <v>31486</v>
      </c>
      <c r="E22" s="74">
        <v>30576</v>
      </c>
      <c r="F22" s="61">
        <f t="shared" si="5"/>
        <v>61245</v>
      </c>
      <c r="G22" s="58">
        <v>30018</v>
      </c>
      <c r="H22" s="58">
        <v>31227</v>
      </c>
      <c r="I22" s="62">
        <f t="shared" si="6"/>
        <v>512</v>
      </c>
      <c r="J22" s="60">
        <v>253</v>
      </c>
      <c r="K22" s="60">
        <v>259</v>
      </c>
    </row>
    <row r="23" spans="1:12" ht="33" customHeight="1" x14ac:dyDescent="0.2">
      <c r="A23" s="68" t="s">
        <v>372</v>
      </c>
      <c r="B23" s="57">
        <f t="shared" si="2"/>
        <v>43624</v>
      </c>
      <c r="C23" s="57">
        <f t="shared" si="3"/>
        <v>21142</v>
      </c>
      <c r="D23" s="57">
        <f t="shared" si="4"/>
        <v>22482</v>
      </c>
      <c r="E23" s="74">
        <v>24176</v>
      </c>
      <c r="F23" s="61">
        <f t="shared" si="5"/>
        <v>43054</v>
      </c>
      <c r="G23" s="58">
        <v>20814</v>
      </c>
      <c r="H23" s="58">
        <v>22240</v>
      </c>
      <c r="I23" s="62">
        <f t="shared" si="6"/>
        <v>570</v>
      </c>
      <c r="J23" s="60">
        <v>328</v>
      </c>
      <c r="K23" s="60">
        <v>242</v>
      </c>
    </row>
    <row r="24" spans="1:12" s="10" customFormat="1" ht="24" customHeight="1" x14ac:dyDescent="0.2">
      <c r="A24" s="75" t="s">
        <v>395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2" ht="24.75" customHeight="1" x14ac:dyDescent="0.2"/>
    <row r="28" spans="1:12" x14ac:dyDescent="0.2">
      <c r="L28" s="2"/>
    </row>
    <row r="29" spans="1:12" x14ac:dyDescent="0.2">
      <c r="L29" s="2"/>
    </row>
    <row r="30" spans="1:12" x14ac:dyDescent="0.2">
      <c r="L30" s="2"/>
    </row>
    <row r="31" spans="1:12" x14ac:dyDescent="0.2">
      <c r="L31" s="3"/>
    </row>
    <row r="32" spans="1:12" x14ac:dyDescent="0.2">
      <c r="L32" s="3"/>
    </row>
    <row r="33" spans="12:12" x14ac:dyDescent="0.2">
      <c r="L33" s="2"/>
    </row>
    <row r="34" spans="12:12" x14ac:dyDescent="0.2">
      <c r="L34" s="2"/>
    </row>
    <row r="35" spans="12:12" x14ac:dyDescent="0.2">
      <c r="L35" s="2"/>
    </row>
    <row r="36" spans="12:12" x14ac:dyDescent="0.2">
      <c r="L36" s="2"/>
    </row>
    <row r="37" spans="12:12" x14ac:dyDescent="0.2">
      <c r="L37" s="2"/>
    </row>
    <row r="38" spans="12:12" x14ac:dyDescent="0.2">
      <c r="L38" s="2"/>
    </row>
    <row r="47" spans="12:12" x14ac:dyDescent="0.2">
      <c r="L47" s="10"/>
    </row>
  </sheetData>
  <mergeCells count="6">
    <mergeCell ref="A24:K24"/>
    <mergeCell ref="I3:K3"/>
    <mergeCell ref="A3:A4"/>
    <mergeCell ref="B3:D3"/>
    <mergeCell ref="E3:E4"/>
    <mergeCell ref="F3:H3"/>
  </mergeCells>
  <phoneticPr fontId="10" type="noConversion"/>
  <pageMargins left="0.38" right="0.28999999999999998" top="0.93" bottom="0.15748031496062992" header="0.97" footer="0.51181102362204722"/>
  <pageSetup paperSize="9" firstPageNumber="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39.85546875" style="4" bestFit="1" customWidth="1"/>
    <col min="2" max="5" width="12.7109375" style="4" customWidth="1"/>
    <col min="6" max="6" width="9" style="4" customWidth="1"/>
    <col min="7" max="16384" width="9.140625" style="4"/>
  </cols>
  <sheetData>
    <row r="1" spans="1:5" ht="50.1" customHeight="1" thickBot="1" x14ac:dyDescent="0.25">
      <c r="A1" s="47" t="s">
        <v>398</v>
      </c>
      <c r="B1" s="48"/>
      <c r="C1" s="48"/>
      <c r="D1" s="48"/>
      <c r="E1" s="49"/>
    </row>
    <row r="2" spans="1:5" ht="37.5" customHeight="1" x14ac:dyDescent="0.2">
      <c r="A2" s="22" t="s">
        <v>346</v>
      </c>
      <c r="B2" s="23" t="s">
        <v>382</v>
      </c>
      <c r="C2" s="23" t="s">
        <v>379</v>
      </c>
      <c r="D2" s="23" t="s">
        <v>380</v>
      </c>
      <c r="E2" s="24" t="s">
        <v>390</v>
      </c>
    </row>
    <row r="3" spans="1:5" ht="21.95" customHeight="1" x14ac:dyDescent="0.2">
      <c r="A3" s="28" t="s">
        <v>20</v>
      </c>
      <c r="B3" s="31">
        <v>3319271</v>
      </c>
      <c r="C3" s="31">
        <v>1671042</v>
      </c>
      <c r="D3" s="31">
        <v>1648229</v>
      </c>
      <c r="E3" s="32">
        <v>1501655</v>
      </c>
    </row>
    <row r="4" spans="1:5" s="11" customFormat="1" ht="21.95" customHeight="1" x14ac:dyDescent="0.2">
      <c r="A4" s="27" t="s">
        <v>21</v>
      </c>
      <c r="B4" s="33">
        <v>1033979</v>
      </c>
      <c r="C4" s="33">
        <v>523791</v>
      </c>
      <c r="D4" s="33">
        <v>510188</v>
      </c>
      <c r="E4" s="34">
        <v>450188</v>
      </c>
    </row>
    <row r="5" spans="1:5" s="11" customFormat="1" ht="21.95" customHeight="1" x14ac:dyDescent="0.2">
      <c r="A5" s="25" t="s">
        <v>22</v>
      </c>
      <c r="B5" s="36">
        <v>218376</v>
      </c>
      <c r="C5" s="36">
        <v>111195</v>
      </c>
      <c r="D5" s="36">
        <v>107181</v>
      </c>
      <c r="E5" s="38">
        <v>95291</v>
      </c>
    </row>
    <row r="6" spans="1:5" s="11" customFormat="1" ht="21.95" customHeight="1" x14ac:dyDescent="0.2">
      <c r="A6" s="25" t="s">
        <v>23</v>
      </c>
      <c r="B6" s="36">
        <v>19803</v>
      </c>
      <c r="C6" s="36">
        <v>10093</v>
      </c>
      <c r="D6" s="36">
        <v>9710</v>
      </c>
      <c r="E6" s="38">
        <v>9048</v>
      </c>
    </row>
    <row r="7" spans="1:5" s="11" customFormat="1" ht="21.95" customHeight="1" x14ac:dyDescent="0.2">
      <c r="A7" s="25" t="s">
        <v>24</v>
      </c>
      <c r="B7" s="36">
        <v>43426</v>
      </c>
      <c r="C7" s="36">
        <v>21874</v>
      </c>
      <c r="D7" s="36">
        <v>21552</v>
      </c>
      <c r="E7" s="38">
        <v>16659</v>
      </c>
    </row>
    <row r="8" spans="1:5" s="11" customFormat="1" ht="21.95" customHeight="1" x14ac:dyDescent="0.2">
      <c r="A8" s="25" t="s">
        <v>25</v>
      </c>
      <c r="B8" s="36">
        <v>7129</v>
      </c>
      <c r="C8" s="36">
        <v>3606</v>
      </c>
      <c r="D8" s="36">
        <v>3523</v>
      </c>
      <c r="E8" s="38">
        <v>3656</v>
      </c>
    </row>
    <row r="9" spans="1:5" s="11" customFormat="1" ht="21.95" customHeight="1" x14ac:dyDescent="0.2">
      <c r="A9" s="25" t="s">
        <v>26</v>
      </c>
      <c r="B9" s="36">
        <v>50470</v>
      </c>
      <c r="C9" s="36">
        <v>25562</v>
      </c>
      <c r="D9" s="36">
        <v>24908</v>
      </c>
      <c r="E9" s="38">
        <v>21087</v>
      </c>
    </row>
    <row r="10" spans="1:5" s="11" customFormat="1" ht="21.95" customHeight="1" x14ac:dyDescent="0.2">
      <c r="A10" s="25" t="s">
        <v>27</v>
      </c>
      <c r="B10" s="36">
        <v>25927</v>
      </c>
      <c r="C10" s="36">
        <v>13241</v>
      </c>
      <c r="D10" s="36">
        <v>12686</v>
      </c>
      <c r="E10" s="38">
        <v>10944</v>
      </c>
    </row>
    <row r="11" spans="1:5" s="11" customFormat="1" ht="21.95" customHeight="1" x14ac:dyDescent="0.2">
      <c r="A11" s="25" t="s">
        <v>28</v>
      </c>
      <c r="B11" s="36">
        <v>41496</v>
      </c>
      <c r="C11" s="36">
        <v>21123</v>
      </c>
      <c r="D11" s="36">
        <v>20373</v>
      </c>
      <c r="E11" s="38">
        <v>18112</v>
      </c>
    </row>
    <row r="12" spans="1:5" s="11" customFormat="1" ht="21.95" customHeight="1" x14ac:dyDescent="0.2">
      <c r="A12" s="25" t="s">
        <v>29</v>
      </c>
      <c r="B12" s="36">
        <v>30125</v>
      </c>
      <c r="C12" s="36">
        <v>15696</v>
      </c>
      <c r="D12" s="36">
        <v>14429</v>
      </c>
      <c r="E12" s="38">
        <v>15785</v>
      </c>
    </row>
    <row r="13" spans="1:5" s="11" customFormat="1" ht="21.95" customHeight="1" x14ac:dyDescent="0.2">
      <c r="A13" s="25" t="s">
        <v>30</v>
      </c>
      <c r="B13" s="36">
        <v>252776</v>
      </c>
      <c r="C13" s="36">
        <v>128929</v>
      </c>
      <c r="D13" s="36">
        <v>123847</v>
      </c>
      <c r="E13" s="38">
        <v>104891</v>
      </c>
    </row>
    <row r="14" spans="1:5" s="11" customFormat="1" ht="21.95" customHeight="1" x14ac:dyDescent="0.2">
      <c r="A14" s="25" t="s">
        <v>31</v>
      </c>
      <c r="B14" s="36">
        <v>41229</v>
      </c>
      <c r="C14" s="36">
        <v>20809</v>
      </c>
      <c r="D14" s="36">
        <v>20420</v>
      </c>
      <c r="E14" s="38">
        <v>15464</v>
      </c>
    </row>
    <row r="15" spans="1:5" s="11" customFormat="1" ht="21.95" customHeight="1" x14ac:dyDescent="0.2">
      <c r="A15" s="25" t="s">
        <v>396</v>
      </c>
      <c r="B15" s="36">
        <v>29634</v>
      </c>
      <c r="C15" s="36">
        <v>14870</v>
      </c>
      <c r="D15" s="36">
        <v>14764</v>
      </c>
      <c r="E15" s="38">
        <v>13321</v>
      </c>
    </row>
    <row r="16" spans="1:5" s="11" customFormat="1" ht="21.95" customHeight="1" x14ac:dyDescent="0.2">
      <c r="A16" s="25" t="s">
        <v>32</v>
      </c>
      <c r="B16" s="36">
        <v>34613</v>
      </c>
      <c r="C16" s="36">
        <v>18672</v>
      </c>
      <c r="D16" s="36">
        <v>15941</v>
      </c>
      <c r="E16" s="38">
        <v>17834</v>
      </c>
    </row>
    <row r="17" spans="1:5" s="11" customFormat="1" ht="21.95" customHeight="1" x14ac:dyDescent="0.2">
      <c r="A17" s="25" t="s">
        <v>33</v>
      </c>
      <c r="B17" s="36">
        <v>27828</v>
      </c>
      <c r="C17" s="36">
        <v>13999</v>
      </c>
      <c r="D17" s="36">
        <v>13829</v>
      </c>
      <c r="E17" s="38">
        <v>10691</v>
      </c>
    </row>
    <row r="18" spans="1:5" s="11" customFormat="1" ht="21.95" customHeight="1" x14ac:dyDescent="0.2">
      <c r="A18" s="25" t="s">
        <v>34</v>
      </c>
      <c r="B18" s="36">
        <v>44866</v>
      </c>
      <c r="C18" s="36">
        <v>22280</v>
      </c>
      <c r="D18" s="36">
        <v>22586</v>
      </c>
      <c r="E18" s="38">
        <v>18477</v>
      </c>
    </row>
    <row r="19" spans="1:5" s="11" customFormat="1" ht="21.95" customHeight="1" x14ac:dyDescent="0.2">
      <c r="A19" s="25" t="s">
        <v>35</v>
      </c>
      <c r="B19" s="36">
        <v>40501</v>
      </c>
      <c r="C19" s="36">
        <v>20519</v>
      </c>
      <c r="D19" s="36">
        <v>19982</v>
      </c>
      <c r="E19" s="38">
        <v>15977</v>
      </c>
    </row>
    <row r="20" spans="1:5" s="11" customFormat="1" ht="21.95" customHeight="1" x14ac:dyDescent="0.2">
      <c r="A20" s="25" t="s">
        <v>36</v>
      </c>
      <c r="B20" s="36">
        <v>26340</v>
      </c>
      <c r="C20" s="36">
        <v>13725</v>
      </c>
      <c r="D20" s="36">
        <v>12615</v>
      </c>
      <c r="E20" s="38">
        <v>9689</v>
      </c>
    </row>
    <row r="21" spans="1:5" s="11" customFormat="1" ht="21.95" customHeight="1" x14ac:dyDescent="0.2">
      <c r="A21" s="25" t="s">
        <v>37</v>
      </c>
      <c r="B21" s="36">
        <v>7765</v>
      </c>
      <c r="C21" s="36">
        <v>4055</v>
      </c>
      <c r="D21" s="36">
        <v>3710</v>
      </c>
      <c r="E21" s="38">
        <v>3438</v>
      </c>
    </row>
    <row r="22" spans="1:5" s="11" customFormat="1" ht="21.95" customHeight="1" x14ac:dyDescent="0.2">
      <c r="A22" s="25" t="s">
        <v>38</v>
      </c>
      <c r="B22" s="36">
        <v>180954</v>
      </c>
      <c r="C22" s="36">
        <v>90018</v>
      </c>
      <c r="D22" s="36">
        <v>90936</v>
      </c>
      <c r="E22" s="38">
        <v>83573</v>
      </c>
    </row>
    <row r="23" spans="1:5" s="11" customFormat="1" ht="21.95" customHeight="1" x14ac:dyDescent="0.2">
      <c r="A23" s="25" t="s">
        <v>39</v>
      </c>
      <c r="B23" s="36">
        <v>4204</v>
      </c>
      <c r="C23" s="36">
        <v>2176</v>
      </c>
      <c r="D23" s="36">
        <v>2028</v>
      </c>
      <c r="E23" s="38">
        <v>2319</v>
      </c>
    </row>
    <row r="24" spans="1:5" s="11" customFormat="1" ht="21.95" customHeight="1" x14ac:dyDescent="0.2">
      <c r="A24" s="25" t="s">
        <v>40</v>
      </c>
      <c r="B24" s="36">
        <v>12178</v>
      </c>
      <c r="C24" s="36">
        <v>6264</v>
      </c>
      <c r="D24" s="36">
        <v>5914</v>
      </c>
      <c r="E24" s="38">
        <v>5510</v>
      </c>
    </row>
    <row r="25" spans="1:5" s="11" customFormat="1" ht="21.95" customHeight="1" x14ac:dyDescent="0.2">
      <c r="A25" s="25" t="s">
        <v>41</v>
      </c>
      <c r="B25" s="36">
        <v>3400</v>
      </c>
      <c r="C25" s="36">
        <v>1816</v>
      </c>
      <c r="D25" s="36">
        <v>1584</v>
      </c>
      <c r="E25" s="38">
        <v>1749</v>
      </c>
    </row>
    <row r="26" spans="1:5" s="11" customFormat="1" ht="21.95" customHeight="1" x14ac:dyDescent="0.2">
      <c r="A26" s="25" t="s">
        <v>42</v>
      </c>
      <c r="B26" s="36">
        <v>3877</v>
      </c>
      <c r="C26" s="36">
        <v>1933</v>
      </c>
      <c r="D26" s="36">
        <v>1944</v>
      </c>
      <c r="E26" s="38">
        <v>2189</v>
      </c>
    </row>
    <row r="27" spans="1:5" s="11" customFormat="1" ht="21.95" customHeight="1" x14ac:dyDescent="0.2">
      <c r="A27" s="25" t="s">
        <v>43</v>
      </c>
      <c r="B27" s="36">
        <v>14117</v>
      </c>
      <c r="C27" s="36">
        <v>6993</v>
      </c>
      <c r="D27" s="36">
        <v>7124</v>
      </c>
      <c r="E27" s="38">
        <v>5666</v>
      </c>
    </row>
    <row r="28" spans="1:5" s="11" customFormat="1" ht="21.95" customHeight="1" x14ac:dyDescent="0.2">
      <c r="A28" s="25" t="s">
        <v>44</v>
      </c>
      <c r="B28" s="35">
        <v>1082</v>
      </c>
      <c r="C28" s="35">
        <v>564</v>
      </c>
      <c r="D28" s="35">
        <v>518</v>
      </c>
      <c r="E28" s="37">
        <v>651</v>
      </c>
    </row>
    <row r="29" spans="1:5" s="11" customFormat="1" ht="21.95" customHeight="1" x14ac:dyDescent="0.2">
      <c r="A29" s="25" t="s">
        <v>45</v>
      </c>
      <c r="B29" s="36">
        <v>42135</v>
      </c>
      <c r="C29" s="36">
        <v>20950</v>
      </c>
      <c r="D29" s="36">
        <v>21185</v>
      </c>
      <c r="E29" s="38">
        <v>16697</v>
      </c>
    </row>
    <row r="30" spans="1:5" s="11" customFormat="1" ht="21.95" customHeight="1" x14ac:dyDescent="0.2">
      <c r="A30" s="25" t="s">
        <v>46</v>
      </c>
      <c r="B30" s="36">
        <v>11089</v>
      </c>
      <c r="C30" s="36">
        <v>5490</v>
      </c>
      <c r="D30" s="36">
        <v>5599</v>
      </c>
      <c r="E30" s="38">
        <v>5786</v>
      </c>
    </row>
    <row r="31" spans="1:5" s="11" customFormat="1" ht="21.95" customHeight="1" x14ac:dyDescent="0.2">
      <c r="A31" s="25" t="s">
        <v>384</v>
      </c>
      <c r="B31" s="36">
        <v>14505</v>
      </c>
      <c r="C31" s="36">
        <v>7045</v>
      </c>
      <c r="D31" s="36">
        <v>7460</v>
      </c>
      <c r="E31" s="38">
        <v>6479</v>
      </c>
    </row>
    <row r="32" spans="1:5" s="11" customFormat="1" ht="21.95" customHeight="1" x14ac:dyDescent="0.2">
      <c r="A32" s="25" t="s">
        <v>47</v>
      </c>
      <c r="B32" s="36">
        <v>9012</v>
      </c>
      <c r="C32" s="36">
        <v>4366</v>
      </c>
      <c r="D32" s="36">
        <v>4646</v>
      </c>
      <c r="E32" s="38">
        <v>4038</v>
      </c>
    </row>
    <row r="33" spans="1:5" s="11" customFormat="1" ht="21.95" customHeight="1" x14ac:dyDescent="0.2">
      <c r="A33" s="25" t="s">
        <v>48</v>
      </c>
      <c r="B33" s="36">
        <v>10349</v>
      </c>
      <c r="C33" s="36">
        <v>5086</v>
      </c>
      <c r="D33" s="36">
        <v>5263</v>
      </c>
      <c r="E33" s="38">
        <v>4789</v>
      </c>
    </row>
    <row r="34" spans="1:5" s="11" customFormat="1" ht="21.95" customHeight="1" x14ac:dyDescent="0.2">
      <c r="A34" s="25" t="s">
        <v>49</v>
      </c>
      <c r="B34" s="36">
        <v>16090</v>
      </c>
      <c r="C34" s="36">
        <v>7977</v>
      </c>
      <c r="D34" s="36">
        <v>8113</v>
      </c>
      <c r="E34" s="38">
        <v>7247</v>
      </c>
    </row>
    <row r="35" spans="1:5" s="11" customFormat="1" ht="21.95" customHeight="1" x14ac:dyDescent="0.2">
      <c r="A35" s="25" t="s">
        <v>50</v>
      </c>
      <c r="B35" s="36">
        <v>19388</v>
      </c>
      <c r="C35" s="36">
        <v>9593</v>
      </c>
      <c r="D35" s="36">
        <v>9795</v>
      </c>
      <c r="E35" s="38">
        <v>10556</v>
      </c>
    </row>
    <row r="36" spans="1:5" s="11" customFormat="1" ht="21.95" customHeight="1" x14ac:dyDescent="0.2">
      <c r="A36" s="25" t="s">
        <v>51</v>
      </c>
      <c r="B36" s="36">
        <v>7235</v>
      </c>
      <c r="C36" s="36">
        <v>3672</v>
      </c>
      <c r="D36" s="36">
        <v>3563</v>
      </c>
      <c r="E36" s="38">
        <v>3761</v>
      </c>
    </row>
    <row r="37" spans="1:5" s="11" customFormat="1" ht="21.95" customHeight="1" x14ac:dyDescent="0.2">
      <c r="A37" s="25" t="s">
        <v>52</v>
      </c>
      <c r="B37" s="36">
        <v>12293</v>
      </c>
      <c r="C37" s="36">
        <v>6093</v>
      </c>
      <c r="D37" s="36">
        <v>6200</v>
      </c>
      <c r="E37" s="38">
        <v>6136</v>
      </c>
    </row>
    <row r="38" spans="1:5" s="11" customFormat="1" ht="21.95" customHeight="1" x14ac:dyDescent="0.2">
      <c r="A38" s="25" t="s">
        <v>53</v>
      </c>
      <c r="B38" s="36">
        <v>187618</v>
      </c>
      <c r="C38" s="36">
        <v>93975</v>
      </c>
      <c r="D38" s="36">
        <v>93643</v>
      </c>
      <c r="E38" s="38">
        <v>82363</v>
      </c>
    </row>
    <row r="39" spans="1:5" s="11" customFormat="1" ht="21.95" customHeight="1" x14ac:dyDescent="0.2">
      <c r="A39" s="25" t="s">
        <v>54</v>
      </c>
      <c r="B39" s="36">
        <v>63662</v>
      </c>
      <c r="C39" s="36">
        <v>32004</v>
      </c>
      <c r="D39" s="36">
        <v>31658</v>
      </c>
      <c r="E39" s="38">
        <v>25009</v>
      </c>
    </row>
    <row r="40" spans="1:5" s="11" customFormat="1" ht="21.95" customHeight="1" x14ac:dyDescent="0.2">
      <c r="A40" s="25" t="s">
        <v>55</v>
      </c>
      <c r="B40" s="36">
        <v>10217</v>
      </c>
      <c r="C40" s="36">
        <v>5061</v>
      </c>
      <c r="D40" s="36">
        <v>5156</v>
      </c>
      <c r="E40" s="38">
        <v>5184</v>
      </c>
    </row>
    <row r="41" spans="1:5" s="11" customFormat="1" ht="21.95" customHeight="1" x14ac:dyDescent="0.2">
      <c r="A41" s="25" t="s">
        <v>56</v>
      </c>
      <c r="B41" s="36">
        <v>10040</v>
      </c>
      <c r="C41" s="36">
        <v>4950</v>
      </c>
      <c r="D41" s="36">
        <v>5090</v>
      </c>
      <c r="E41" s="38">
        <v>4570</v>
      </c>
    </row>
    <row r="42" spans="1:5" s="11" customFormat="1" ht="21.95" customHeight="1" x14ac:dyDescent="0.2">
      <c r="A42" s="25" t="s">
        <v>385</v>
      </c>
      <c r="B42" s="36">
        <v>16959</v>
      </c>
      <c r="C42" s="36">
        <v>8472</v>
      </c>
      <c r="D42" s="36">
        <v>8487</v>
      </c>
      <c r="E42" s="38">
        <v>7922</v>
      </c>
    </row>
    <row r="43" spans="1:5" s="11" customFormat="1" ht="21.95" customHeight="1" x14ac:dyDescent="0.2">
      <c r="A43" s="25" t="s">
        <v>57</v>
      </c>
      <c r="B43" s="36">
        <v>6081</v>
      </c>
      <c r="C43" s="36">
        <v>3086</v>
      </c>
      <c r="D43" s="36">
        <v>2995</v>
      </c>
      <c r="E43" s="38">
        <v>3093</v>
      </c>
    </row>
    <row r="44" spans="1:5" s="11" customFormat="1" ht="21.95" customHeight="1" x14ac:dyDescent="0.2">
      <c r="A44" s="25" t="s">
        <v>58</v>
      </c>
      <c r="B44" s="36">
        <v>11040</v>
      </c>
      <c r="C44" s="36">
        <v>5550</v>
      </c>
      <c r="D44" s="36">
        <v>5490</v>
      </c>
      <c r="E44" s="38">
        <v>5435</v>
      </c>
    </row>
    <row r="45" spans="1:5" s="11" customFormat="1" ht="21.95" customHeight="1" x14ac:dyDescent="0.2">
      <c r="A45" s="25" t="s">
        <v>59</v>
      </c>
      <c r="B45" s="36">
        <v>31258</v>
      </c>
      <c r="C45" s="36">
        <v>15425</v>
      </c>
      <c r="D45" s="36">
        <v>15833</v>
      </c>
      <c r="E45" s="38">
        <v>11885</v>
      </c>
    </row>
    <row r="46" spans="1:5" s="11" customFormat="1" ht="21.95" customHeight="1" x14ac:dyDescent="0.2">
      <c r="A46" s="25" t="s">
        <v>60</v>
      </c>
      <c r="B46" s="36">
        <v>9305</v>
      </c>
      <c r="C46" s="36">
        <v>4731</v>
      </c>
      <c r="D46" s="36">
        <v>4574</v>
      </c>
      <c r="E46" s="38">
        <v>4544</v>
      </c>
    </row>
    <row r="47" spans="1:5" s="11" customFormat="1" ht="21.95" customHeight="1" x14ac:dyDescent="0.2">
      <c r="A47" s="25" t="s">
        <v>61</v>
      </c>
      <c r="B47" s="36">
        <v>7490</v>
      </c>
      <c r="C47" s="36">
        <v>3738</v>
      </c>
      <c r="D47" s="36">
        <v>3752</v>
      </c>
      <c r="E47" s="38">
        <v>4159</v>
      </c>
    </row>
    <row r="48" spans="1:5" s="11" customFormat="1" ht="21.95" customHeight="1" x14ac:dyDescent="0.2">
      <c r="A48" s="25" t="s">
        <v>62</v>
      </c>
      <c r="B48" s="36">
        <v>8886</v>
      </c>
      <c r="C48" s="36">
        <v>4449</v>
      </c>
      <c r="D48" s="36">
        <v>4437</v>
      </c>
      <c r="E48" s="38">
        <v>4321</v>
      </c>
    </row>
    <row r="49" spans="1:5" s="11" customFormat="1" ht="21.95" customHeight="1" x14ac:dyDescent="0.2">
      <c r="A49" s="25" t="s">
        <v>63</v>
      </c>
      <c r="B49" s="36">
        <v>9416</v>
      </c>
      <c r="C49" s="36">
        <v>4695</v>
      </c>
      <c r="D49" s="36">
        <v>4721</v>
      </c>
      <c r="E49" s="38">
        <v>4392</v>
      </c>
    </row>
    <row r="50" spans="1:5" s="11" customFormat="1" ht="21.95" customHeight="1" x14ac:dyDescent="0.2">
      <c r="A50" s="25" t="s">
        <v>64</v>
      </c>
      <c r="B50" s="36">
        <v>3264</v>
      </c>
      <c r="C50" s="36">
        <v>1814</v>
      </c>
      <c r="D50" s="36">
        <v>1450</v>
      </c>
      <c r="E50" s="38">
        <v>1849</v>
      </c>
    </row>
    <row r="51" spans="1:5" s="11" customFormat="1" ht="21.95" customHeight="1" x14ac:dyDescent="0.2">
      <c r="A51" s="25" t="s">
        <v>65</v>
      </c>
      <c r="B51" s="36">
        <v>194255</v>
      </c>
      <c r="C51" s="36">
        <v>99674</v>
      </c>
      <c r="D51" s="36">
        <v>94581</v>
      </c>
      <c r="E51" s="38">
        <v>84070</v>
      </c>
    </row>
    <row r="52" spans="1:5" s="11" customFormat="1" ht="21.95" customHeight="1" x14ac:dyDescent="0.2">
      <c r="A52" s="25" t="s">
        <v>386</v>
      </c>
      <c r="B52" s="36">
        <v>16944</v>
      </c>
      <c r="C52" s="36">
        <v>8797</v>
      </c>
      <c r="D52" s="36">
        <v>8147</v>
      </c>
      <c r="E52" s="38">
        <v>7753</v>
      </c>
    </row>
    <row r="53" spans="1:5" s="11" customFormat="1" ht="21.95" customHeight="1" x14ac:dyDescent="0.2">
      <c r="A53" s="25" t="s">
        <v>66</v>
      </c>
      <c r="B53" s="36">
        <v>8448</v>
      </c>
      <c r="C53" s="36">
        <v>4169</v>
      </c>
      <c r="D53" s="36">
        <v>4279</v>
      </c>
      <c r="E53" s="38">
        <v>4318</v>
      </c>
    </row>
    <row r="54" spans="1:5" s="11" customFormat="1" ht="21.95" customHeight="1" x14ac:dyDescent="0.2">
      <c r="A54" s="25" t="s">
        <v>67</v>
      </c>
      <c r="B54" s="36">
        <v>4672</v>
      </c>
      <c r="C54" s="36">
        <v>2364</v>
      </c>
      <c r="D54" s="36">
        <v>2308</v>
      </c>
      <c r="E54" s="38">
        <v>2462</v>
      </c>
    </row>
    <row r="55" spans="1:5" s="11" customFormat="1" ht="21.95" customHeight="1" x14ac:dyDescent="0.2">
      <c r="A55" s="25" t="s">
        <v>68</v>
      </c>
      <c r="B55" s="36">
        <v>11138</v>
      </c>
      <c r="C55" s="36">
        <v>5635</v>
      </c>
      <c r="D55" s="36">
        <v>5503</v>
      </c>
      <c r="E55" s="38">
        <v>4615</v>
      </c>
    </row>
    <row r="56" spans="1:5" s="11" customFormat="1" ht="21.95" customHeight="1" x14ac:dyDescent="0.2">
      <c r="A56" s="25" t="s">
        <v>69</v>
      </c>
      <c r="B56" s="36">
        <v>7474</v>
      </c>
      <c r="C56" s="36">
        <v>3686</v>
      </c>
      <c r="D56" s="36">
        <v>3788</v>
      </c>
      <c r="E56" s="38">
        <v>3392</v>
      </c>
    </row>
    <row r="57" spans="1:5" s="11" customFormat="1" ht="21.95" customHeight="1" x14ac:dyDescent="0.2">
      <c r="A57" s="25" t="s">
        <v>70</v>
      </c>
      <c r="B57" s="36">
        <v>17498</v>
      </c>
      <c r="C57" s="36">
        <v>8974</v>
      </c>
      <c r="D57" s="36">
        <v>8524</v>
      </c>
      <c r="E57" s="38">
        <v>7067</v>
      </c>
    </row>
    <row r="58" spans="1:5" s="11" customFormat="1" ht="21.95" customHeight="1" x14ac:dyDescent="0.2">
      <c r="A58" s="25" t="s">
        <v>71</v>
      </c>
      <c r="B58" s="36">
        <v>8607</v>
      </c>
      <c r="C58" s="36">
        <v>4561</v>
      </c>
      <c r="D58" s="36">
        <v>4046</v>
      </c>
      <c r="E58" s="38">
        <v>4712</v>
      </c>
    </row>
    <row r="59" spans="1:5" s="11" customFormat="1" ht="21.95" customHeight="1" x14ac:dyDescent="0.2">
      <c r="A59" s="25" t="s">
        <v>72</v>
      </c>
      <c r="B59" s="36">
        <v>21308</v>
      </c>
      <c r="C59" s="36">
        <v>10620</v>
      </c>
      <c r="D59" s="36">
        <v>10688</v>
      </c>
      <c r="E59" s="38">
        <v>8828</v>
      </c>
    </row>
    <row r="60" spans="1:5" s="11" customFormat="1" ht="21.95" customHeight="1" x14ac:dyDescent="0.2">
      <c r="A60" s="25" t="s">
        <v>73</v>
      </c>
      <c r="B60" s="36">
        <v>10162</v>
      </c>
      <c r="C60" s="36">
        <v>5013</v>
      </c>
      <c r="D60" s="36">
        <v>5149</v>
      </c>
      <c r="E60" s="38">
        <v>4191</v>
      </c>
    </row>
    <row r="61" spans="1:5" s="11" customFormat="1" ht="21.95" customHeight="1" x14ac:dyDescent="0.2">
      <c r="A61" s="25" t="s">
        <v>74</v>
      </c>
      <c r="B61" s="36">
        <v>25812</v>
      </c>
      <c r="C61" s="36">
        <v>12929</v>
      </c>
      <c r="D61" s="36">
        <v>12883</v>
      </c>
      <c r="E61" s="38">
        <v>9161</v>
      </c>
    </row>
    <row r="62" spans="1:5" s="11" customFormat="1" ht="21.95" customHeight="1" x14ac:dyDescent="0.2">
      <c r="A62" s="25" t="s">
        <v>75</v>
      </c>
      <c r="B62" s="36">
        <v>12980</v>
      </c>
      <c r="C62" s="36">
        <v>6598</v>
      </c>
      <c r="D62" s="36">
        <v>6382</v>
      </c>
      <c r="E62" s="38">
        <v>5397</v>
      </c>
    </row>
    <row r="63" spans="1:5" s="11" customFormat="1" ht="21.95" customHeight="1" x14ac:dyDescent="0.2">
      <c r="A63" s="25" t="s">
        <v>76</v>
      </c>
      <c r="B63" s="36">
        <v>6541</v>
      </c>
      <c r="C63" s="36">
        <v>3345</v>
      </c>
      <c r="D63" s="36">
        <v>3196</v>
      </c>
      <c r="E63" s="38">
        <v>2867</v>
      </c>
    </row>
    <row r="64" spans="1:5" s="11" customFormat="1" ht="21.95" customHeight="1" x14ac:dyDescent="0.2">
      <c r="A64" s="25" t="s">
        <v>77</v>
      </c>
      <c r="B64" s="36">
        <v>42671</v>
      </c>
      <c r="C64" s="36">
        <v>22983</v>
      </c>
      <c r="D64" s="36">
        <v>19688</v>
      </c>
      <c r="E64" s="38">
        <v>19307</v>
      </c>
    </row>
    <row r="65" spans="1:5" s="11" customFormat="1" ht="21.95" customHeight="1" x14ac:dyDescent="0.2">
      <c r="A65" s="27" t="s">
        <v>78</v>
      </c>
      <c r="B65" s="33">
        <v>347621</v>
      </c>
      <c r="C65" s="33">
        <v>171782</v>
      </c>
      <c r="D65" s="33">
        <v>175839</v>
      </c>
      <c r="E65" s="34">
        <v>156800</v>
      </c>
    </row>
    <row r="66" spans="1:5" s="11" customFormat="1" ht="21.95" customHeight="1" x14ac:dyDescent="0.2">
      <c r="A66" s="25" t="s">
        <v>79</v>
      </c>
      <c r="B66" s="36">
        <v>8123</v>
      </c>
      <c r="C66" s="36">
        <v>4125</v>
      </c>
      <c r="D66" s="36">
        <v>3998</v>
      </c>
      <c r="E66" s="38">
        <v>3651</v>
      </c>
    </row>
    <row r="67" spans="1:5" s="11" customFormat="1" ht="21.95" customHeight="1" x14ac:dyDescent="0.2">
      <c r="A67" s="25" t="s">
        <v>80</v>
      </c>
      <c r="B67" s="36">
        <v>4015</v>
      </c>
      <c r="C67" s="36">
        <v>2021</v>
      </c>
      <c r="D67" s="36">
        <v>1994</v>
      </c>
      <c r="E67" s="38">
        <v>1633</v>
      </c>
    </row>
    <row r="68" spans="1:5" s="11" customFormat="1" ht="21.95" customHeight="1" x14ac:dyDescent="0.2">
      <c r="A68" s="25" t="s">
        <v>81</v>
      </c>
      <c r="B68" s="36">
        <v>8751</v>
      </c>
      <c r="C68" s="36">
        <v>4459</v>
      </c>
      <c r="D68" s="36">
        <v>4292</v>
      </c>
      <c r="E68" s="38">
        <v>4025</v>
      </c>
    </row>
    <row r="69" spans="1:5" s="11" customFormat="1" ht="21.95" customHeight="1" x14ac:dyDescent="0.2">
      <c r="A69" s="25" t="s">
        <v>82</v>
      </c>
      <c r="B69" s="36">
        <v>2203</v>
      </c>
      <c r="C69" s="36">
        <v>1044</v>
      </c>
      <c r="D69" s="36">
        <v>1159</v>
      </c>
      <c r="E69" s="38">
        <v>1234</v>
      </c>
    </row>
    <row r="70" spans="1:5" s="11" customFormat="1" ht="21.95" customHeight="1" x14ac:dyDescent="0.2">
      <c r="A70" s="25" t="s">
        <v>83</v>
      </c>
      <c r="B70" s="36">
        <v>1892</v>
      </c>
      <c r="C70" s="35">
        <v>937</v>
      </c>
      <c r="D70" s="35">
        <v>955</v>
      </c>
      <c r="E70" s="38">
        <v>1083</v>
      </c>
    </row>
    <row r="71" spans="1:5" s="11" customFormat="1" ht="21.95" customHeight="1" x14ac:dyDescent="0.2">
      <c r="A71" s="25" t="s">
        <v>84</v>
      </c>
      <c r="B71" s="36">
        <v>2577</v>
      </c>
      <c r="C71" s="36">
        <v>1259</v>
      </c>
      <c r="D71" s="36">
        <v>1318</v>
      </c>
      <c r="E71" s="38">
        <v>1361</v>
      </c>
    </row>
    <row r="72" spans="1:5" s="11" customFormat="1" ht="21.95" customHeight="1" x14ac:dyDescent="0.2">
      <c r="A72" s="25" t="s">
        <v>85</v>
      </c>
      <c r="B72" s="36">
        <v>1566</v>
      </c>
      <c r="C72" s="35">
        <v>784</v>
      </c>
      <c r="D72" s="35">
        <v>782</v>
      </c>
      <c r="E72" s="38">
        <v>999</v>
      </c>
    </row>
    <row r="73" spans="1:5" s="11" customFormat="1" ht="21.95" customHeight="1" x14ac:dyDescent="0.2">
      <c r="A73" s="25" t="s">
        <v>86</v>
      </c>
      <c r="B73" s="36">
        <v>1476</v>
      </c>
      <c r="C73" s="35">
        <v>727</v>
      </c>
      <c r="D73" s="35">
        <v>749</v>
      </c>
      <c r="E73" s="37">
        <v>880</v>
      </c>
    </row>
    <row r="74" spans="1:5" s="11" customFormat="1" ht="21.95" customHeight="1" x14ac:dyDescent="0.2">
      <c r="A74" s="25" t="s">
        <v>87</v>
      </c>
      <c r="B74" s="36">
        <v>1437</v>
      </c>
      <c r="C74" s="35">
        <v>720</v>
      </c>
      <c r="D74" s="35">
        <v>717</v>
      </c>
      <c r="E74" s="37">
        <v>827</v>
      </c>
    </row>
    <row r="75" spans="1:5" s="11" customFormat="1" ht="21.95" customHeight="1" x14ac:dyDescent="0.2">
      <c r="A75" s="25" t="s">
        <v>88</v>
      </c>
      <c r="B75" s="36">
        <v>3197</v>
      </c>
      <c r="C75" s="36">
        <v>1596</v>
      </c>
      <c r="D75" s="36">
        <v>1601</v>
      </c>
      <c r="E75" s="38">
        <v>1820</v>
      </c>
    </row>
    <row r="76" spans="1:5" s="11" customFormat="1" ht="21.95" customHeight="1" x14ac:dyDescent="0.2">
      <c r="A76" s="25" t="s">
        <v>89</v>
      </c>
      <c r="B76" s="36">
        <v>20998</v>
      </c>
      <c r="C76" s="36">
        <v>10530</v>
      </c>
      <c r="D76" s="36">
        <v>10468</v>
      </c>
      <c r="E76" s="38">
        <v>7907</v>
      </c>
    </row>
    <row r="77" spans="1:5" s="11" customFormat="1" ht="21.95" customHeight="1" x14ac:dyDescent="0.2">
      <c r="A77" s="25" t="s">
        <v>90</v>
      </c>
      <c r="B77" s="36">
        <v>4672</v>
      </c>
      <c r="C77" s="36">
        <v>2337</v>
      </c>
      <c r="D77" s="36">
        <v>2335</v>
      </c>
      <c r="E77" s="38">
        <v>2160</v>
      </c>
    </row>
    <row r="78" spans="1:5" s="11" customFormat="1" ht="21.95" customHeight="1" x14ac:dyDescent="0.2">
      <c r="A78" s="25" t="s">
        <v>91</v>
      </c>
      <c r="B78" s="36">
        <v>1575</v>
      </c>
      <c r="C78" s="35">
        <v>772</v>
      </c>
      <c r="D78" s="35">
        <v>803</v>
      </c>
      <c r="E78" s="37">
        <v>933</v>
      </c>
    </row>
    <row r="79" spans="1:5" s="11" customFormat="1" ht="21.95" customHeight="1" x14ac:dyDescent="0.2">
      <c r="A79" s="25" t="s">
        <v>92</v>
      </c>
      <c r="B79" s="36">
        <v>4015</v>
      </c>
      <c r="C79" s="36">
        <v>1965</v>
      </c>
      <c r="D79" s="36">
        <v>2050</v>
      </c>
      <c r="E79" s="38">
        <v>2149</v>
      </c>
    </row>
    <row r="80" spans="1:5" s="11" customFormat="1" ht="21.95" customHeight="1" x14ac:dyDescent="0.2">
      <c r="A80" s="25" t="s">
        <v>93</v>
      </c>
      <c r="B80" s="36">
        <v>1041</v>
      </c>
      <c r="C80" s="35">
        <v>500</v>
      </c>
      <c r="D80" s="35">
        <v>541</v>
      </c>
      <c r="E80" s="37">
        <v>563</v>
      </c>
    </row>
    <row r="81" spans="1:5" s="11" customFormat="1" ht="21.95" customHeight="1" x14ac:dyDescent="0.2">
      <c r="A81" s="25" t="s">
        <v>94</v>
      </c>
      <c r="B81" s="36">
        <v>2204</v>
      </c>
      <c r="C81" s="36">
        <v>1070</v>
      </c>
      <c r="D81" s="36">
        <v>1134</v>
      </c>
      <c r="E81" s="38">
        <v>1236</v>
      </c>
    </row>
    <row r="82" spans="1:5" s="11" customFormat="1" ht="21.95" customHeight="1" x14ac:dyDescent="0.2">
      <c r="A82" s="25" t="s">
        <v>95</v>
      </c>
      <c r="B82" s="36">
        <v>27755</v>
      </c>
      <c r="C82" s="36">
        <v>13598</v>
      </c>
      <c r="D82" s="36">
        <v>14157</v>
      </c>
      <c r="E82" s="38">
        <v>13282</v>
      </c>
    </row>
    <row r="83" spans="1:5" s="11" customFormat="1" ht="21.95" customHeight="1" x14ac:dyDescent="0.2">
      <c r="A83" s="25" t="s">
        <v>96</v>
      </c>
      <c r="B83" s="36">
        <v>10482</v>
      </c>
      <c r="C83" s="36">
        <v>5171</v>
      </c>
      <c r="D83" s="36">
        <v>5311</v>
      </c>
      <c r="E83" s="38">
        <v>6035</v>
      </c>
    </row>
    <row r="84" spans="1:5" s="11" customFormat="1" ht="21.95" customHeight="1" x14ac:dyDescent="0.2">
      <c r="A84" s="25" t="s">
        <v>97</v>
      </c>
      <c r="B84" s="36">
        <v>10954</v>
      </c>
      <c r="C84" s="36">
        <v>5284</v>
      </c>
      <c r="D84" s="36">
        <v>5670</v>
      </c>
      <c r="E84" s="38">
        <v>6145</v>
      </c>
    </row>
    <row r="85" spans="1:5" s="11" customFormat="1" ht="21.95" customHeight="1" x14ac:dyDescent="0.2">
      <c r="A85" s="25" t="s">
        <v>98</v>
      </c>
      <c r="B85" s="36">
        <v>13940</v>
      </c>
      <c r="C85" s="36">
        <v>6884</v>
      </c>
      <c r="D85" s="36">
        <v>7056</v>
      </c>
      <c r="E85" s="38">
        <v>7345</v>
      </c>
    </row>
    <row r="86" spans="1:5" s="11" customFormat="1" ht="21.95" customHeight="1" x14ac:dyDescent="0.2">
      <c r="A86" s="25" t="s">
        <v>387</v>
      </c>
      <c r="B86" s="36">
        <v>19381</v>
      </c>
      <c r="C86" s="36">
        <v>9597</v>
      </c>
      <c r="D86" s="36">
        <v>9784</v>
      </c>
      <c r="E86" s="38">
        <v>9840</v>
      </c>
    </row>
    <row r="87" spans="1:5" s="11" customFormat="1" ht="21.95" customHeight="1" x14ac:dyDescent="0.2">
      <c r="A87" s="25" t="s">
        <v>388</v>
      </c>
      <c r="B87" s="36">
        <v>24331</v>
      </c>
      <c r="C87" s="36">
        <v>12146</v>
      </c>
      <c r="D87" s="36">
        <v>12185</v>
      </c>
      <c r="E87" s="38">
        <v>11042</v>
      </c>
    </row>
    <row r="88" spans="1:5" s="11" customFormat="1" ht="21.95" customHeight="1" x14ac:dyDescent="0.2">
      <c r="A88" s="25" t="s">
        <v>99</v>
      </c>
      <c r="B88" s="36">
        <v>11611</v>
      </c>
      <c r="C88" s="36">
        <v>5892</v>
      </c>
      <c r="D88" s="36">
        <v>5719</v>
      </c>
      <c r="E88" s="38">
        <v>5556</v>
      </c>
    </row>
    <row r="89" spans="1:5" s="11" customFormat="1" ht="21.95" customHeight="1" x14ac:dyDescent="0.2">
      <c r="A89" s="25" t="s">
        <v>100</v>
      </c>
      <c r="B89" s="36">
        <v>26849</v>
      </c>
      <c r="C89" s="36">
        <v>13566</v>
      </c>
      <c r="D89" s="36">
        <v>13283</v>
      </c>
      <c r="E89" s="38">
        <v>9446</v>
      </c>
    </row>
    <row r="90" spans="1:5" s="11" customFormat="1" ht="21.95" customHeight="1" x14ac:dyDescent="0.2">
      <c r="A90" s="25" t="s">
        <v>101</v>
      </c>
      <c r="B90" s="36">
        <v>27485</v>
      </c>
      <c r="C90" s="36">
        <v>13151</v>
      </c>
      <c r="D90" s="36">
        <v>14334</v>
      </c>
      <c r="E90" s="38">
        <v>11294</v>
      </c>
    </row>
    <row r="91" spans="1:5" s="11" customFormat="1" ht="21.95" customHeight="1" x14ac:dyDescent="0.2">
      <c r="A91" s="25" t="s">
        <v>102</v>
      </c>
      <c r="B91" s="36">
        <v>11634</v>
      </c>
      <c r="C91" s="36">
        <v>5501</v>
      </c>
      <c r="D91" s="36">
        <v>6133</v>
      </c>
      <c r="E91" s="38">
        <v>5330</v>
      </c>
    </row>
    <row r="92" spans="1:5" s="11" customFormat="1" ht="21.95" customHeight="1" x14ac:dyDescent="0.2">
      <c r="A92" s="25" t="s">
        <v>103</v>
      </c>
      <c r="B92" s="36">
        <v>11939</v>
      </c>
      <c r="C92" s="36">
        <v>5891</v>
      </c>
      <c r="D92" s="36">
        <v>6048</v>
      </c>
      <c r="E92" s="38">
        <v>5250</v>
      </c>
    </row>
    <row r="93" spans="1:5" s="11" customFormat="1" ht="21.95" customHeight="1" x14ac:dyDescent="0.2">
      <c r="A93" s="25" t="s">
        <v>104</v>
      </c>
      <c r="B93" s="36">
        <v>21083</v>
      </c>
      <c r="C93" s="36">
        <v>10038</v>
      </c>
      <c r="D93" s="36">
        <v>11045</v>
      </c>
      <c r="E93" s="38">
        <v>7966</v>
      </c>
    </row>
    <row r="94" spans="1:5" s="11" customFormat="1" ht="21.95" customHeight="1" x14ac:dyDescent="0.2">
      <c r="A94" s="25" t="s">
        <v>105</v>
      </c>
      <c r="B94" s="36">
        <v>27600</v>
      </c>
      <c r="C94" s="36">
        <v>13966</v>
      </c>
      <c r="D94" s="36">
        <v>13634</v>
      </c>
      <c r="E94" s="38">
        <v>13602</v>
      </c>
    </row>
    <row r="95" spans="1:5" s="11" customFormat="1" ht="21.95" customHeight="1" x14ac:dyDescent="0.2">
      <c r="A95" s="25" t="s">
        <v>106</v>
      </c>
      <c r="B95" s="36">
        <v>32835</v>
      </c>
      <c r="C95" s="36">
        <v>16251</v>
      </c>
      <c r="D95" s="36">
        <v>16584</v>
      </c>
      <c r="E95" s="38">
        <v>12206</v>
      </c>
    </row>
    <row r="96" spans="1:5" s="11" customFormat="1" ht="21.95" customHeight="1" x14ac:dyDescent="0.2">
      <c r="A96" s="27" t="s">
        <v>107</v>
      </c>
      <c r="B96" s="33">
        <v>125881</v>
      </c>
      <c r="C96" s="33">
        <v>63201</v>
      </c>
      <c r="D96" s="33">
        <v>62680</v>
      </c>
      <c r="E96" s="34">
        <v>59764</v>
      </c>
    </row>
    <row r="97" spans="1:5" s="11" customFormat="1" ht="21.95" customHeight="1" x14ac:dyDescent="0.2">
      <c r="A97" s="25" t="s">
        <v>108</v>
      </c>
      <c r="B97" s="36">
        <v>4598</v>
      </c>
      <c r="C97" s="36">
        <v>2417</v>
      </c>
      <c r="D97" s="36">
        <v>2181</v>
      </c>
      <c r="E97" s="38">
        <v>2599</v>
      </c>
    </row>
    <row r="98" spans="1:5" s="11" customFormat="1" ht="21.95" customHeight="1" x14ac:dyDescent="0.2">
      <c r="A98" s="25" t="s">
        <v>109</v>
      </c>
      <c r="B98" s="36">
        <v>12397</v>
      </c>
      <c r="C98" s="36">
        <v>6206</v>
      </c>
      <c r="D98" s="36">
        <v>6191</v>
      </c>
      <c r="E98" s="38">
        <v>5184</v>
      </c>
    </row>
    <row r="99" spans="1:5" s="11" customFormat="1" ht="21.95" customHeight="1" x14ac:dyDescent="0.2">
      <c r="A99" s="25" t="s">
        <v>110</v>
      </c>
      <c r="B99" s="36">
        <v>2853</v>
      </c>
      <c r="C99" s="36">
        <v>1463</v>
      </c>
      <c r="D99" s="36">
        <v>1390</v>
      </c>
      <c r="E99" s="38">
        <v>1597</v>
      </c>
    </row>
    <row r="100" spans="1:5" s="11" customFormat="1" ht="21.95" customHeight="1" x14ac:dyDescent="0.2">
      <c r="A100" s="25" t="s">
        <v>111</v>
      </c>
      <c r="B100" s="36">
        <v>31025</v>
      </c>
      <c r="C100" s="36">
        <v>15690</v>
      </c>
      <c r="D100" s="36">
        <v>15335</v>
      </c>
      <c r="E100" s="38">
        <v>13063</v>
      </c>
    </row>
    <row r="101" spans="1:5" s="11" customFormat="1" ht="21.95" customHeight="1" x14ac:dyDescent="0.2">
      <c r="A101" s="25" t="s">
        <v>112</v>
      </c>
      <c r="B101" s="36">
        <v>1979</v>
      </c>
      <c r="C101" s="36">
        <v>1105</v>
      </c>
      <c r="D101" s="35">
        <v>874</v>
      </c>
      <c r="E101" s="38">
        <v>1253</v>
      </c>
    </row>
    <row r="102" spans="1:5" s="11" customFormat="1" ht="21.95" customHeight="1" x14ac:dyDescent="0.2">
      <c r="A102" s="25" t="s">
        <v>113</v>
      </c>
      <c r="B102" s="36">
        <v>1964</v>
      </c>
      <c r="C102" s="36">
        <v>1015</v>
      </c>
      <c r="D102" s="35">
        <v>949</v>
      </c>
      <c r="E102" s="38">
        <v>1267</v>
      </c>
    </row>
    <row r="103" spans="1:5" s="11" customFormat="1" ht="21.95" customHeight="1" x14ac:dyDescent="0.2">
      <c r="A103" s="25" t="s">
        <v>114</v>
      </c>
      <c r="B103" s="36">
        <v>1444</v>
      </c>
      <c r="C103" s="35">
        <v>715</v>
      </c>
      <c r="D103" s="35">
        <v>729</v>
      </c>
      <c r="E103" s="37">
        <v>942</v>
      </c>
    </row>
    <row r="104" spans="1:5" s="11" customFormat="1" ht="21.95" customHeight="1" x14ac:dyDescent="0.2">
      <c r="A104" s="25" t="s">
        <v>115</v>
      </c>
      <c r="B104" s="36">
        <v>8747</v>
      </c>
      <c r="C104" s="36">
        <v>4354</v>
      </c>
      <c r="D104" s="36">
        <v>4393</v>
      </c>
      <c r="E104" s="38">
        <v>4401</v>
      </c>
    </row>
    <row r="105" spans="1:5" s="11" customFormat="1" ht="21.95" customHeight="1" x14ac:dyDescent="0.2">
      <c r="A105" s="25" t="s">
        <v>116</v>
      </c>
      <c r="B105" s="36">
        <v>2855</v>
      </c>
      <c r="C105" s="36">
        <v>1389</v>
      </c>
      <c r="D105" s="36">
        <v>1466</v>
      </c>
      <c r="E105" s="38">
        <v>1594</v>
      </c>
    </row>
    <row r="106" spans="1:5" s="11" customFormat="1" ht="21.95" customHeight="1" x14ac:dyDescent="0.2">
      <c r="A106" s="25" t="s">
        <v>117</v>
      </c>
      <c r="B106" s="36">
        <v>3861</v>
      </c>
      <c r="C106" s="36">
        <v>1911</v>
      </c>
      <c r="D106" s="36">
        <v>1950</v>
      </c>
      <c r="E106" s="38">
        <v>2192</v>
      </c>
    </row>
    <row r="107" spans="1:5" s="11" customFormat="1" ht="21.95" customHeight="1" x14ac:dyDescent="0.2">
      <c r="A107" s="25" t="s">
        <v>118</v>
      </c>
      <c r="B107" s="36">
        <v>8790</v>
      </c>
      <c r="C107" s="36">
        <v>4461</v>
      </c>
      <c r="D107" s="36">
        <v>4329</v>
      </c>
      <c r="E107" s="38">
        <v>4458</v>
      </c>
    </row>
    <row r="108" spans="1:5" s="11" customFormat="1" ht="21.95" customHeight="1" x14ac:dyDescent="0.2">
      <c r="A108" s="25" t="s">
        <v>119</v>
      </c>
      <c r="B108" s="36">
        <v>10449</v>
      </c>
      <c r="C108" s="36">
        <v>5007</v>
      </c>
      <c r="D108" s="36">
        <v>5442</v>
      </c>
      <c r="E108" s="38">
        <v>4718</v>
      </c>
    </row>
    <row r="109" spans="1:5" s="11" customFormat="1" ht="21.95" customHeight="1" x14ac:dyDescent="0.2">
      <c r="A109" s="25" t="s">
        <v>120</v>
      </c>
      <c r="B109" s="36">
        <v>11071</v>
      </c>
      <c r="C109" s="36">
        <v>5430</v>
      </c>
      <c r="D109" s="36">
        <v>5641</v>
      </c>
      <c r="E109" s="38">
        <v>4847</v>
      </c>
    </row>
    <row r="110" spans="1:5" s="11" customFormat="1" ht="21.95" customHeight="1" x14ac:dyDescent="0.2">
      <c r="A110" s="25" t="s">
        <v>121</v>
      </c>
      <c r="B110" s="36">
        <v>10144</v>
      </c>
      <c r="C110" s="36">
        <v>5204</v>
      </c>
      <c r="D110" s="36">
        <v>4940</v>
      </c>
      <c r="E110" s="38">
        <v>5358</v>
      </c>
    </row>
    <row r="111" spans="1:5" s="11" customFormat="1" ht="21.95" customHeight="1" x14ac:dyDescent="0.2">
      <c r="A111" s="25" t="s">
        <v>122</v>
      </c>
      <c r="B111" s="36">
        <v>13704</v>
      </c>
      <c r="C111" s="36">
        <v>6834</v>
      </c>
      <c r="D111" s="36">
        <v>6870</v>
      </c>
      <c r="E111" s="38">
        <v>6291</v>
      </c>
    </row>
    <row r="112" spans="1:5" s="11" customFormat="1" ht="21.95" customHeight="1" x14ac:dyDescent="0.2">
      <c r="A112" s="27" t="s">
        <v>123</v>
      </c>
      <c r="B112" s="33">
        <v>110099</v>
      </c>
      <c r="C112" s="33">
        <v>55543</v>
      </c>
      <c r="D112" s="33">
        <v>54556</v>
      </c>
      <c r="E112" s="34">
        <v>53804</v>
      </c>
    </row>
    <row r="113" spans="1:5" s="11" customFormat="1" ht="21.95" customHeight="1" x14ac:dyDescent="0.2">
      <c r="A113" s="25" t="s">
        <v>124</v>
      </c>
      <c r="B113" s="36">
        <v>17681</v>
      </c>
      <c r="C113" s="36">
        <v>9226</v>
      </c>
      <c r="D113" s="36">
        <v>8455</v>
      </c>
      <c r="E113" s="38">
        <v>8650</v>
      </c>
    </row>
    <row r="114" spans="1:5" s="11" customFormat="1" ht="21.95" customHeight="1" x14ac:dyDescent="0.2">
      <c r="A114" s="25" t="s">
        <v>125</v>
      </c>
      <c r="B114" s="36">
        <v>13546</v>
      </c>
      <c r="C114" s="36">
        <v>6804</v>
      </c>
      <c r="D114" s="36">
        <v>6742</v>
      </c>
      <c r="E114" s="38">
        <v>5855</v>
      </c>
    </row>
    <row r="115" spans="1:5" s="11" customFormat="1" ht="21.95" customHeight="1" x14ac:dyDescent="0.2">
      <c r="A115" s="25" t="s">
        <v>126</v>
      </c>
      <c r="B115" s="36">
        <v>15347</v>
      </c>
      <c r="C115" s="36">
        <v>7995</v>
      </c>
      <c r="D115" s="36">
        <v>7352</v>
      </c>
      <c r="E115" s="38">
        <v>6587</v>
      </c>
    </row>
    <row r="116" spans="1:5" s="11" customFormat="1" ht="21.95" customHeight="1" x14ac:dyDescent="0.2">
      <c r="A116" s="25" t="s">
        <v>127</v>
      </c>
      <c r="B116" s="36">
        <v>7441</v>
      </c>
      <c r="C116" s="36">
        <v>3719</v>
      </c>
      <c r="D116" s="36">
        <v>3722</v>
      </c>
      <c r="E116" s="38">
        <v>3696</v>
      </c>
    </row>
    <row r="117" spans="1:5" s="11" customFormat="1" ht="21.95" customHeight="1" x14ac:dyDescent="0.2">
      <c r="A117" s="25" t="s">
        <v>128</v>
      </c>
      <c r="B117" s="36">
        <v>1570</v>
      </c>
      <c r="C117" s="35">
        <v>814</v>
      </c>
      <c r="D117" s="35">
        <v>756</v>
      </c>
      <c r="E117" s="37">
        <v>903</v>
      </c>
    </row>
    <row r="118" spans="1:5" s="11" customFormat="1" ht="21.95" customHeight="1" x14ac:dyDescent="0.2">
      <c r="A118" s="25" t="s">
        <v>129</v>
      </c>
      <c r="B118" s="36">
        <v>3373</v>
      </c>
      <c r="C118" s="36">
        <v>1728</v>
      </c>
      <c r="D118" s="36">
        <v>1645</v>
      </c>
      <c r="E118" s="38">
        <v>1973</v>
      </c>
    </row>
    <row r="119" spans="1:5" s="11" customFormat="1" ht="21.95" customHeight="1" x14ac:dyDescent="0.2">
      <c r="A119" s="25" t="s">
        <v>130</v>
      </c>
      <c r="B119" s="36">
        <v>2776</v>
      </c>
      <c r="C119" s="36">
        <v>1388</v>
      </c>
      <c r="D119" s="36">
        <v>1388</v>
      </c>
      <c r="E119" s="38">
        <v>1672</v>
      </c>
    </row>
    <row r="120" spans="1:5" s="11" customFormat="1" ht="21.95" customHeight="1" x14ac:dyDescent="0.2">
      <c r="A120" s="25" t="s">
        <v>131</v>
      </c>
      <c r="B120" s="36">
        <v>3444</v>
      </c>
      <c r="C120" s="36">
        <v>1694</v>
      </c>
      <c r="D120" s="36">
        <v>1750</v>
      </c>
      <c r="E120" s="38">
        <v>1940</v>
      </c>
    </row>
    <row r="121" spans="1:5" s="11" customFormat="1" ht="21.95" customHeight="1" x14ac:dyDescent="0.2">
      <c r="A121" s="25" t="s">
        <v>132</v>
      </c>
      <c r="B121" s="36">
        <v>5902</v>
      </c>
      <c r="C121" s="36">
        <v>2894</v>
      </c>
      <c r="D121" s="36">
        <v>3008</v>
      </c>
      <c r="E121" s="38">
        <v>3255</v>
      </c>
    </row>
    <row r="122" spans="1:5" s="11" customFormat="1" ht="21.95" customHeight="1" x14ac:dyDescent="0.2">
      <c r="A122" s="25" t="s">
        <v>133</v>
      </c>
      <c r="B122" s="36">
        <v>4913</v>
      </c>
      <c r="C122" s="36">
        <v>2437</v>
      </c>
      <c r="D122" s="36">
        <v>2476</v>
      </c>
      <c r="E122" s="38">
        <v>2647</v>
      </c>
    </row>
    <row r="123" spans="1:5" s="11" customFormat="1" ht="21.95" customHeight="1" x14ac:dyDescent="0.2">
      <c r="A123" s="25" t="s">
        <v>134</v>
      </c>
      <c r="B123" s="36">
        <v>6362</v>
      </c>
      <c r="C123" s="36">
        <v>3105</v>
      </c>
      <c r="D123" s="36">
        <v>3257</v>
      </c>
      <c r="E123" s="38">
        <v>3194</v>
      </c>
    </row>
    <row r="124" spans="1:5" s="11" customFormat="1" ht="21.95" customHeight="1" x14ac:dyDescent="0.2">
      <c r="A124" s="25" t="s">
        <v>391</v>
      </c>
      <c r="B124" s="36">
        <v>15615</v>
      </c>
      <c r="C124" s="36">
        <v>7597</v>
      </c>
      <c r="D124" s="36">
        <v>8018</v>
      </c>
      <c r="E124" s="38">
        <v>7416</v>
      </c>
    </row>
    <row r="125" spans="1:5" s="11" customFormat="1" ht="21.95" customHeight="1" x14ac:dyDescent="0.2">
      <c r="A125" s="25" t="s">
        <v>135</v>
      </c>
      <c r="B125" s="36">
        <v>6718</v>
      </c>
      <c r="C125" s="36">
        <v>3476</v>
      </c>
      <c r="D125" s="36">
        <v>3242</v>
      </c>
      <c r="E125" s="38">
        <v>3311</v>
      </c>
    </row>
    <row r="126" spans="1:5" s="11" customFormat="1" ht="21.95" customHeight="1" x14ac:dyDescent="0.2">
      <c r="A126" s="25" t="s">
        <v>136</v>
      </c>
      <c r="B126" s="36">
        <v>5155</v>
      </c>
      <c r="C126" s="36">
        <v>2537</v>
      </c>
      <c r="D126" s="36">
        <v>2618</v>
      </c>
      <c r="E126" s="38">
        <v>2555</v>
      </c>
    </row>
    <row r="127" spans="1:5" s="11" customFormat="1" ht="21.95" customHeight="1" x14ac:dyDescent="0.2">
      <c r="A127" s="25" t="s">
        <v>137</v>
      </c>
      <c r="B127" s="35">
        <v>256</v>
      </c>
      <c r="C127" s="35">
        <v>129</v>
      </c>
      <c r="D127" s="35">
        <v>127</v>
      </c>
      <c r="E127" s="37">
        <v>150</v>
      </c>
    </row>
    <row r="128" spans="1:5" s="11" customFormat="1" ht="21.95" customHeight="1" x14ac:dyDescent="0.2">
      <c r="A128" s="30" t="s">
        <v>392</v>
      </c>
      <c r="B128" s="39">
        <v>0</v>
      </c>
      <c r="C128" s="39">
        <v>0</v>
      </c>
      <c r="D128" s="39">
        <v>0</v>
      </c>
      <c r="E128" s="40">
        <v>0</v>
      </c>
    </row>
    <row r="129" spans="1:5" s="11" customFormat="1" ht="21.95" customHeight="1" x14ac:dyDescent="0.2">
      <c r="A129" s="27" t="s">
        <v>138</v>
      </c>
      <c r="B129" s="33">
        <v>538781</v>
      </c>
      <c r="C129" s="33">
        <v>272581</v>
      </c>
      <c r="D129" s="33">
        <v>266200</v>
      </c>
      <c r="E129" s="34">
        <v>225612</v>
      </c>
    </row>
    <row r="130" spans="1:5" s="11" customFormat="1" ht="21.95" customHeight="1" x14ac:dyDescent="0.2">
      <c r="A130" s="25" t="s">
        <v>139</v>
      </c>
      <c r="B130" s="36">
        <v>55797</v>
      </c>
      <c r="C130" s="36">
        <v>28741</v>
      </c>
      <c r="D130" s="36">
        <v>27056</v>
      </c>
      <c r="E130" s="38">
        <v>24025</v>
      </c>
    </row>
    <row r="131" spans="1:5" s="11" customFormat="1" ht="21.95" customHeight="1" x14ac:dyDescent="0.2">
      <c r="A131" s="25" t="s">
        <v>140</v>
      </c>
      <c r="B131" s="36">
        <v>18433</v>
      </c>
      <c r="C131" s="36">
        <v>9426</v>
      </c>
      <c r="D131" s="36">
        <v>9007</v>
      </c>
      <c r="E131" s="38">
        <v>7253</v>
      </c>
    </row>
    <row r="132" spans="1:5" s="11" customFormat="1" ht="21.95" customHeight="1" x14ac:dyDescent="0.2">
      <c r="A132" s="25" t="s">
        <v>141</v>
      </c>
      <c r="B132" s="36">
        <v>6391</v>
      </c>
      <c r="C132" s="36">
        <v>3507</v>
      </c>
      <c r="D132" s="36">
        <v>2884</v>
      </c>
      <c r="E132" s="38">
        <v>3531</v>
      </c>
    </row>
    <row r="133" spans="1:5" s="11" customFormat="1" ht="21.95" customHeight="1" x14ac:dyDescent="0.2">
      <c r="A133" s="25" t="s">
        <v>142</v>
      </c>
      <c r="B133" s="36">
        <v>7369</v>
      </c>
      <c r="C133" s="36">
        <v>4021</v>
      </c>
      <c r="D133" s="36">
        <v>3348</v>
      </c>
      <c r="E133" s="38">
        <v>4125</v>
      </c>
    </row>
    <row r="134" spans="1:5" s="11" customFormat="1" ht="21.95" customHeight="1" x14ac:dyDescent="0.2">
      <c r="A134" s="25" t="s">
        <v>143</v>
      </c>
      <c r="B134" s="36">
        <v>3802</v>
      </c>
      <c r="C134" s="36">
        <v>2019</v>
      </c>
      <c r="D134" s="36">
        <v>1783</v>
      </c>
      <c r="E134" s="38">
        <v>2214</v>
      </c>
    </row>
    <row r="135" spans="1:5" s="11" customFormat="1" ht="21.95" customHeight="1" x14ac:dyDescent="0.2">
      <c r="A135" s="25" t="s">
        <v>144</v>
      </c>
      <c r="B135" s="36">
        <v>3147</v>
      </c>
      <c r="C135" s="36">
        <v>1738</v>
      </c>
      <c r="D135" s="36">
        <v>1409</v>
      </c>
      <c r="E135" s="38">
        <v>1684</v>
      </c>
    </row>
    <row r="136" spans="1:5" s="11" customFormat="1" ht="21.95" customHeight="1" x14ac:dyDescent="0.2">
      <c r="A136" s="25" t="s">
        <v>145</v>
      </c>
      <c r="B136" s="36">
        <v>5769</v>
      </c>
      <c r="C136" s="36">
        <v>2994</v>
      </c>
      <c r="D136" s="36">
        <v>2775</v>
      </c>
      <c r="E136" s="38">
        <v>3042</v>
      </c>
    </row>
    <row r="137" spans="1:5" s="11" customFormat="1" ht="21.95" customHeight="1" x14ac:dyDescent="0.2">
      <c r="A137" s="25" t="s">
        <v>146</v>
      </c>
      <c r="B137" s="36">
        <v>9687</v>
      </c>
      <c r="C137" s="36">
        <v>4958</v>
      </c>
      <c r="D137" s="36">
        <v>4729</v>
      </c>
      <c r="E137" s="38">
        <v>4771</v>
      </c>
    </row>
    <row r="138" spans="1:5" s="11" customFormat="1" ht="21.95" customHeight="1" x14ac:dyDescent="0.2">
      <c r="A138" s="25" t="s">
        <v>147</v>
      </c>
      <c r="B138" s="36">
        <v>9053</v>
      </c>
      <c r="C138" s="36">
        <v>4521</v>
      </c>
      <c r="D138" s="36">
        <v>4532</v>
      </c>
      <c r="E138" s="38">
        <v>4369</v>
      </c>
    </row>
    <row r="139" spans="1:5" s="11" customFormat="1" ht="21.95" customHeight="1" x14ac:dyDescent="0.2">
      <c r="A139" s="25" t="s">
        <v>148</v>
      </c>
      <c r="B139" s="36">
        <v>9858</v>
      </c>
      <c r="C139" s="36">
        <v>5054</v>
      </c>
      <c r="D139" s="36">
        <v>4804</v>
      </c>
      <c r="E139" s="38">
        <v>4891</v>
      </c>
    </row>
    <row r="140" spans="1:5" s="11" customFormat="1" ht="21.95" customHeight="1" x14ac:dyDescent="0.2">
      <c r="A140" s="25" t="s">
        <v>149</v>
      </c>
      <c r="B140" s="36">
        <v>73427</v>
      </c>
      <c r="C140" s="36">
        <v>36601</v>
      </c>
      <c r="D140" s="36">
        <v>36826</v>
      </c>
      <c r="E140" s="38">
        <v>31868</v>
      </c>
    </row>
    <row r="141" spans="1:5" s="11" customFormat="1" ht="21.95" customHeight="1" x14ac:dyDescent="0.2">
      <c r="A141" s="25" t="s">
        <v>150</v>
      </c>
      <c r="B141" s="36">
        <v>80120</v>
      </c>
      <c r="C141" s="36">
        <v>40112</v>
      </c>
      <c r="D141" s="36">
        <v>40008</v>
      </c>
      <c r="E141" s="38">
        <v>30942</v>
      </c>
    </row>
    <row r="142" spans="1:5" s="11" customFormat="1" ht="21.95" customHeight="1" x14ac:dyDescent="0.2">
      <c r="A142" s="25" t="s">
        <v>151</v>
      </c>
      <c r="B142" s="36">
        <v>9524</v>
      </c>
      <c r="C142" s="36">
        <v>5047</v>
      </c>
      <c r="D142" s="36">
        <v>4477</v>
      </c>
      <c r="E142" s="38">
        <v>4451</v>
      </c>
    </row>
    <row r="143" spans="1:5" s="11" customFormat="1" ht="21.95" customHeight="1" x14ac:dyDescent="0.2">
      <c r="A143" s="25" t="s">
        <v>152</v>
      </c>
      <c r="B143" s="36">
        <v>40043</v>
      </c>
      <c r="C143" s="36">
        <v>20373</v>
      </c>
      <c r="D143" s="36">
        <v>19670</v>
      </c>
      <c r="E143" s="38">
        <v>17474</v>
      </c>
    </row>
    <row r="144" spans="1:5" s="11" customFormat="1" ht="21.95" customHeight="1" x14ac:dyDescent="0.2">
      <c r="A144" s="25" t="s">
        <v>153</v>
      </c>
      <c r="B144" s="36">
        <v>32817</v>
      </c>
      <c r="C144" s="36">
        <v>16828</v>
      </c>
      <c r="D144" s="36">
        <v>15989</v>
      </c>
      <c r="E144" s="38">
        <v>15333</v>
      </c>
    </row>
    <row r="145" spans="1:5" s="11" customFormat="1" ht="21.95" customHeight="1" x14ac:dyDescent="0.2">
      <c r="A145" s="25" t="s">
        <v>154</v>
      </c>
      <c r="B145" s="36">
        <v>7559</v>
      </c>
      <c r="C145" s="36">
        <v>3850</v>
      </c>
      <c r="D145" s="36">
        <v>3709</v>
      </c>
      <c r="E145" s="38">
        <v>3119</v>
      </c>
    </row>
    <row r="146" spans="1:5" s="11" customFormat="1" ht="21.95" customHeight="1" x14ac:dyDescent="0.2">
      <c r="A146" s="25" t="s">
        <v>155</v>
      </c>
      <c r="B146" s="36">
        <v>56961</v>
      </c>
      <c r="C146" s="36">
        <v>28372</v>
      </c>
      <c r="D146" s="36">
        <v>28589</v>
      </c>
      <c r="E146" s="38">
        <v>21811</v>
      </c>
    </row>
    <row r="147" spans="1:5" s="11" customFormat="1" ht="21.95" customHeight="1" x14ac:dyDescent="0.2">
      <c r="A147" s="25" t="s">
        <v>156</v>
      </c>
      <c r="B147" s="36">
        <v>36250</v>
      </c>
      <c r="C147" s="36">
        <v>18273</v>
      </c>
      <c r="D147" s="36">
        <v>17977</v>
      </c>
      <c r="E147" s="38">
        <v>14390</v>
      </c>
    </row>
    <row r="148" spans="1:5" s="11" customFormat="1" ht="21.95" customHeight="1" x14ac:dyDescent="0.2">
      <c r="A148" s="30" t="s">
        <v>157</v>
      </c>
      <c r="B148" s="41">
        <v>72774</v>
      </c>
      <c r="C148" s="41">
        <v>36146</v>
      </c>
      <c r="D148" s="41">
        <v>36628</v>
      </c>
      <c r="E148" s="42">
        <v>26319</v>
      </c>
    </row>
    <row r="149" spans="1:5" s="11" customFormat="1" ht="21.95" customHeight="1" x14ac:dyDescent="0.2">
      <c r="A149" s="25" t="s">
        <v>393</v>
      </c>
      <c r="B149" s="35">
        <v>0</v>
      </c>
      <c r="C149" s="35">
        <v>0</v>
      </c>
      <c r="D149" s="35">
        <v>0</v>
      </c>
      <c r="E149" s="37">
        <v>0</v>
      </c>
    </row>
    <row r="150" spans="1:5" s="11" customFormat="1" ht="21.95" customHeight="1" x14ac:dyDescent="0.2">
      <c r="A150" s="27" t="s">
        <v>158</v>
      </c>
      <c r="B150" s="33">
        <v>103691</v>
      </c>
      <c r="C150" s="33">
        <v>50907</v>
      </c>
      <c r="D150" s="33">
        <v>52784</v>
      </c>
      <c r="E150" s="34">
        <v>52916</v>
      </c>
    </row>
    <row r="151" spans="1:5" s="11" customFormat="1" ht="21.95" customHeight="1" x14ac:dyDescent="0.2">
      <c r="A151" s="25" t="s">
        <v>159</v>
      </c>
      <c r="B151" s="36">
        <v>5276</v>
      </c>
      <c r="C151" s="36">
        <v>2639</v>
      </c>
      <c r="D151" s="36">
        <v>2637</v>
      </c>
      <c r="E151" s="38">
        <v>2872</v>
      </c>
    </row>
    <row r="152" spans="1:5" s="11" customFormat="1" ht="21.95" customHeight="1" x14ac:dyDescent="0.2">
      <c r="A152" s="25" t="s">
        <v>160</v>
      </c>
      <c r="B152" s="36">
        <v>1270</v>
      </c>
      <c r="C152" s="35">
        <v>634</v>
      </c>
      <c r="D152" s="35">
        <v>636</v>
      </c>
      <c r="E152" s="37">
        <v>749</v>
      </c>
    </row>
    <row r="153" spans="1:5" s="11" customFormat="1" ht="21.95" customHeight="1" x14ac:dyDescent="0.2">
      <c r="A153" s="25" t="s">
        <v>161</v>
      </c>
      <c r="B153" s="36">
        <v>7017</v>
      </c>
      <c r="C153" s="36">
        <v>3507</v>
      </c>
      <c r="D153" s="36">
        <v>3510</v>
      </c>
      <c r="E153" s="38">
        <v>3799</v>
      </c>
    </row>
    <row r="154" spans="1:5" s="11" customFormat="1" ht="21.95" customHeight="1" x14ac:dyDescent="0.2">
      <c r="A154" s="25" t="s">
        <v>162</v>
      </c>
      <c r="B154" s="36">
        <v>5106</v>
      </c>
      <c r="C154" s="36">
        <v>2642</v>
      </c>
      <c r="D154" s="36">
        <v>2464</v>
      </c>
      <c r="E154" s="38">
        <v>2860</v>
      </c>
    </row>
    <row r="155" spans="1:5" s="11" customFormat="1" ht="21.95" customHeight="1" x14ac:dyDescent="0.2">
      <c r="A155" s="25" t="s">
        <v>163</v>
      </c>
      <c r="B155" s="36">
        <v>3044</v>
      </c>
      <c r="C155" s="36">
        <v>1465</v>
      </c>
      <c r="D155" s="36">
        <v>1579</v>
      </c>
      <c r="E155" s="38">
        <v>1861</v>
      </c>
    </row>
    <row r="156" spans="1:5" s="11" customFormat="1" ht="21.95" customHeight="1" x14ac:dyDescent="0.2">
      <c r="A156" s="25" t="s">
        <v>164</v>
      </c>
      <c r="B156" s="36">
        <v>2802</v>
      </c>
      <c r="C156" s="36">
        <v>1432</v>
      </c>
      <c r="D156" s="36">
        <v>1370</v>
      </c>
      <c r="E156" s="38">
        <v>1616</v>
      </c>
    </row>
    <row r="157" spans="1:5" s="11" customFormat="1" ht="21.95" customHeight="1" x14ac:dyDescent="0.2">
      <c r="A157" s="25" t="s">
        <v>165</v>
      </c>
      <c r="B157" s="36">
        <v>3867</v>
      </c>
      <c r="C157" s="36">
        <v>1982</v>
      </c>
      <c r="D157" s="36">
        <v>1885</v>
      </c>
      <c r="E157" s="38">
        <v>2151</v>
      </c>
    </row>
    <row r="158" spans="1:5" s="11" customFormat="1" ht="21.95" customHeight="1" x14ac:dyDescent="0.2">
      <c r="A158" s="25" t="s">
        <v>166</v>
      </c>
      <c r="B158" s="36">
        <v>4258</v>
      </c>
      <c r="C158" s="36">
        <v>2106</v>
      </c>
      <c r="D158" s="36">
        <v>2152</v>
      </c>
      <c r="E158" s="38">
        <v>2512</v>
      </c>
    </row>
    <row r="159" spans="1:5" s="11" customFormat="1" ht="21.95" customHeight="1" x14ac:dyDescent="0.2">
      <c r="A159" s="25" t="s">
        <v>167</v>
      </c>
      <c r="B159" s="36">
        <v>8287</v>
      </c>
      <c r="C159" s="36">
        <v>4122</v>
      </c>
      <c r="D159" s="36">
        <v>4165</v>
      </c>
      <c r="E159" s="38">
        <v>4148</v>
      </c>
    </row>
    <row r="160" spans="1:5" s="11" customFormat="1" ht="21.95" customHeight="1" x14ac:dyDescent="0.2">
      <c r="A160" s="25" t="s">
        <v>168</v>
      </c>
      <c r="B160" s="36">
        <v>3382</v>
      </c>
      <c r="C160" s="36">
        <v>1671</v>
      </c>
      <c r="D160" s="36">
        <v>1711</v>
      </c>
      <c r="E160" s="38">
        <v>1987</v>
      </c>
    </row>
    <row r="161" spans="1:5" s="11" customFormat="1" ht="21.95" customHeight="1" x14ac:dyDescent="0.2">
      <c r="A161" s="25" t="s">
        <v>169</v>
      </c>
      <c r="B161" s="36">
        <v>4909</v>
      </c>
      <c r="C161" s="36">
        <v>2392</v>
      </c>
      <c r="D161" s="36">
        <v>2517</v>
      </c>
      <c r="E161" s="38">
        <v>2803</v>
      </c>
    </row>
    <row r="162" spans="1:5" s="11" customFormat="1" ht="21.95" customHeight="1" x14ac:dyDescent="0.2">
      <c r="A162" s="25" t="s">
        <v>170</v>
      </c>
      <c r="B162" s="36">
        <v>1769</v>
      </c>
      <c r="C162" s="35">
        <v>848</v>
      </c>
      <c r="D162" s="35">
        <v>921</v>
      </c>
      <c r="E162" s="38">
        <v>1084</v>
      </c>
    </row>
    <row r="163" spans="1:5" s="11" customFormat="1" ht="21.95" customHeight="1" x14ac:dyDescent="0.2">
      <c r="A163" s="25" t="s">
        <v>171</v>
      </c>
      <c r="B163" s="36">
        <v>2634</v>
      </c>
      <c r="C163" s="36">
        <v>1276</v>
      </c>
      <c r="D163" s="36">
        <v>1358</v>
      </c>
      <c r="E163" s="38">
        <v>1453</v>
      </c>
    </row>
    <row r="164" spans="1:5" s="11" customFormat="1" ht="21.95" customHeight="1" x14ac:dyDescent="0.2">
      <c r="A164" s="25" t="s">
        <v>172</v>
      </c>
      <c r="B164" s="36">
        <v>16271</v>
      </c>
      <c r="C164" s="36">
        <v>8045</v>
      </c>
      <c r="D164" s="36">
        <v>8226</v>
      </c>
      <c r="E164" s="38">
        <v>7907</v>
      </c>
    </row>
    <row r="165" spans="1:5" s="11" customFormat="1" ht="21.95" customHeight="1" x14ac:dyDescent="0.2">
      <c r="A165" s="25" t="s">
        <v>173</v>
      </c>
      <c r="B165" s="36">
        <v>20078</v>
      </c>
      <c r="C165" s="36">
        <v>9644</v>
      </c>
      <c r="D165" s="36">
        <v>10434</v>
      </c>
      <c r="E165" s="38">
        <v>8222</v>
      </c>
    </row>
    <row r="166" spans="1:5" s="11" customFormat="1" ht="21.95" customHeight="1" x14ac:dyDescent="0.2">
      <c r="A166" s="30" t="s">
        <v>174</v>
      </c>
      <c r="B166" s="41">
        <v>7870</v>
      </c>
      <c r="C166" s="41">
        <v>3665</v>
      </c>
      <c r="D166" s="41">
        <v>4205</v>
      </c>
      <c r="E166" s="42">
        <v>4137</v>
      </c>
    </row>
    <row r="167" spans="1:5" s="11" customFormat="1" ht="21.95" customHeight="1" x14ac:dyDescent="0.2">
      <c r="A167" s="25" t="s">
        <v>175</v>
      </c>
      <c r="B167" s="36">
        <v>5851</v>
      </c>
      <c r="C167" s="36">
        <v>2837</v>
      </c>
      <c r="D167" s="36">
        <v>3014</v>
      </c>
      <c r="E167" s="38">
        <v>2755</v>
      </c>
    </row>
    <row r="168" spans="1:5" s="11" customFormat="1" ht="21.95" customHeight="1" x14ac:dyDescent="0.2">
      <c r="A168" s="27" t="s">
        <v>176</v>
      </c>
      <c r="B168" s="33">
        <v>242103</v>
      </c>
      <c r="C168" s="33">
        <v>126877</v>
      </c>
      <c r="D168" s="33">
        <v>115226</v>
      </c>
      <c r="E168" s="34">
        <v>103703</v>
      </c>
    </row>
    <row r="169" spans="1:5" s="11" customFormat="1" ht="21.95" customHeight="1" x14ac:dyDescent="0.2">
      <c r="A169" s="25" t="s">
        <v>177</v>
      </c>
      <c r="B169" s="36">
        <v>8065</v>
      </c>
      <c r="C169" s="36">
        <v>4133</v>
      </c>
      <c r="D169" s="36">
        <v>3932</v>
      </c>
      <c r="E169" s="38">
        <v>3955</v>
      </c>
    </row>
    <row r="170" spans="1:5" s="11" customFormat="1" ht="21.95" customHeight="1" x14ac:dyDescent="0.2">
      <c r="A170" s="25" t="s">
        <v>178</v>
      </c>
      <c r="B170" s="36">
        <v>3089</v>
      </c>
      <c r="C170" s="36">
        <v>1599</v>
      </c>
      <c r="D170" s="36">
        <v>1490</v>
      </c>
      <c r="E170" s="38">
        <v>1659</v>
      </c>
    </row>
    <row r="171" spans="1:5" s="11" customFormat="1" ht="21.95" customHeight="1" x14ac:dyDescent="0.2">
      <c r="A171" s="25" t="s">
        <v>179</v>
      </c>
      <c r="B171" s="36">
        <v>1573</v>
      </c>
      <c r="C171" s="35">
        <v>794</v>
      </c>
      <c r="D171" s="35">
        <v>779</v>
      </c>
      <c r="E171" s="37">
        <v>912</v>
      </c>
    </row>
    <row r="172" spans="1:5" s="11" customFormat="1" ht="21.95" customHeight="1" x14ac:dyDescent="0.2">
      <c r="A172" s="25" t="s">
        <v>180</v>
      </c>
      <c r="B172" s="36">
        <v>7186</v>
      </c>
      <c r="C172" s="36">
        <v>3559</v>
      </c>
      <c r="D172" s="36">
        <v>3627</v>
      </c>
      <c r="E172" s="38">
        <v>3378</v>
      </c>
    </row>
    <row r="173" spans="1:5" s="11" customFormat="1" ht="21.95" customHeight="1" x14ac:dyDescent="0.2">
      <c r="A173" s="25" t="s">
        <v>181</v>
      </c>
      <c r="B173" s="36">
        <v>2867</v>
      </c>
      <c r="C173" s="36">
        <v>1489</v>
      </c>
      <c r="D173" s="36">
        <v>1378</v>
      </c>
      <c r="E173" s="38">
        <v>1523</v>
      </c>
    </row>
    <row r="174" spans="1:5" s="11" customFormat="1" ht="21.95" customHeight="1" x14ac:dyDescent="0.2">
      <c r="A174" s="25" t="s">
        <v>182</v>
      </c>
      <c r="B174" s="36">
        <v>11944</v>
      </c>
      <c r="C174" s="36">
        <v>6209</v>
      </c>
      <c r="D174" s="36">
        <v>5735</v>
      </c>
      <c r="E174" s="38">
        <v>5161</v>
      </c>
    </row>
    <row r="175" spans="1:5" s="11" customFormat="1" ht="21.95" customHeight="1" x14ac:dyDescent="0.2">
      <c r="A175" s="25" t="s">
        <v>183</v>
      </c>
      <c r="B175" s="36">
        <v>1093</v>
      </c>
      <c r="C175" s="35">
        <v>556</v>
      </c>
      <c r="D175" s="35">
        <v>537</v>
      </c>
      <c r="E175" s="37">
        <v>586</v>
      </c>
    </row>
    <row r="176" spans="1:5" s="11" customFormat="1" ht="21.95" customHeight="1" x14ac:dyDescent="0.2">
      <c r="A176" s="25" t="s">
        <v>184</v>
      </c>
      <c r="B176" s="36">
        <v>8097</v>
      </c>
      <c r="C176" s="36">
        <v>4475</v>
      </c>
      <c r="D176" s="36">
        <v>3622</v>
      </c>
      <c r="E176" s="38">
        <v>4154</v>
      </c>
    </row>
    <row r="177" spans="1:5" s="11" customFormat="1" ht="21.95" customHeight="1" x14ac:dyDescent="0.2">
      <c r="A177" s="25" t="s">
        <v>185</v>
      </c>
      <c r="B177" s="36">
        <v>3510</v>
      </c>
      <c r="C177" s="36">
        <v>1808</v>
      </c>
      <c r="D177" s="36">
        <v>1702</v>
      </c>
      <c r="E177" s="38">
        <v>1780</v>
      </c>
    </row>
    <row r="178" spans="1:5" s="11" customFormat="1" ht="21.95" customHeight="1" x14ac:dyDescent="0.2">
      <c r="A178" s="25" t="s">
        <v>186</v>
      </c>
      <c r="B178" s="36">
        <v>1070</v>
      </c>
      <c r="C178" s="35">
        <v>538</v>
      </c>
      <c r="D178" s="35">
        <v>532</v>
      </c>
      <c r="E178" s="37">
        <v>625</v>
      </c>
    </row>
    <row r="179" spans="1:5" s="11" customFormat="1" ht="21.95" customHeight="1" x14ac:dyDescent="0.2">
      <c r="A179" s="25" t="s">
        <v>187</v>
      </c>
      <c r="B179" s="36">
        <v>3109</v>
      </c>
      <c r="C179" s="36">
        <v>1589</v>
      </c>
      <c r="D179" s="36">
        <v>1520</v>
      </c>
      <c r="E179" s="38">
        <v>1729</v>
      </c>
    </row>
    <row r="180" spans="1:5" s="11" customFormat="1" ht="21.95" customHeight="1" x14ac:dyDescent="0.2">
      <c r="A180" s="25" t="s">
        <v>188</v>
      </c>
      <c r="B180" s="36">
        <v>1388</v>
      </c>
      <c r="C180" s="35">
        <v>687</v>
      </c>
      <c r="D180" s="35">
        <v>701</v>
      </c>
      <c r="E180" s="37">
        <v>748</v>
      </c>
    </row>
    <row r="181" spans="1:5" s="11" customFormat="1" ht="21.95" customHeight="1" x14ac:dyDescent="0.2">
      <c r="A181" s="25" t="s">
        <v>189</v>
      </c>
      <c r="B181" s="36">
        <v>6009</v>
      </c>
      <c r="C181" s="36">
        <v>3338</v>
      </c>
      <c r="D181" s="36">
        <v>2671</v>
      </c>
      <c r="E181" s="38">
        <v>3012</v>
      </c>
    </row>
    <row r="182" spans="1:5" s="11" customFormat="1" ht="21.95" customHeight="1" x14ac:dyDescent="0.2">
      <c r="A182" s="25" t="s">
        <v>190</v>
      </c>
      <c r="B182" s="36">
        <v>9188</v>
      </c>
      <c r="C182" s="36">
        <v>4964</v>
      </c>
      <c r="D182" s="36">
        <v>4224</v>
      </c>
      <c r="E182" s="38">
        <v>4118</v>
      </c>
    </row>
    <row r="183" spans="1:5" s="11" customFormat="1" ht="21.95" customHeight="1" x14ac:dyDescent="0.2">
      <c r="A183" s="25" t="s">
        <v>191</v>
      </c>
      <c r="B183" s="36">
        <v>26975</v>
      </c>
      <c r="C183" s="36">
        <v>14436</v>
      </c>
      <c r="D183" s="36">
        <v>12539</v>
      </c>
      <c r="E183" s="38">
        <v>10316</v>
      </c>
    </row>
    <row r="184" spans="1:5" s="11" customFormat="1" ht="21.95" customHeight="1" x14ac:dyDescent="0.2">
      <c r="A184" s="25" t="s">
        <v>192</v>
      </c>
      <c r="B184" s="36">
        <v>7318</v>
      </c>
      <c r="C184" s="36">
        <v>3954</v>
      </c>
      <c r="D184" s="36">
        <v>3364</v>
      </c>
      <c r="E184" s="38">
        <v>3636</v>
      </c>
    </row>
    <row r="185" spans="1:5" s="11" customFormat="1" ht="21.95" customHeight="1" x14ac:dyDescent="0.2">
      <c r="A185" s="25" t="s">
        <v>193</v>
      </c>
      <c r="B185" s="36">
        <v>26055</v>
      </c>
      <c r="C185" s="36">
        <v>13545</v>
      </c>
      <c r="D185" s="36">
        <v>12510</v>
      </c>
      <c r="E185" s="38">
        <v>11186</v>
      </c>
    </row>
    <row r="186" spans="1:5" s="11" customFormat="1" ht="21.95" customHeight="1" x14ac:dyDescent="0.2">
      <c r="A186" s="25" t="s">
        <v>194</v>
      </c>
      <c r="B186" s="36">
        <v>20771</v>
      </c>
      <c r="C186" s="36">
        <v>11803</v>
      </c>
      <c r="D186" s="36">
        <v>8968</v>
      </c>
      <c r="E186" s="38">
        <v>9984</v>
      </c>
    </row>
    <row r="187" spans="1:5" s="11" customFormat="1" ht="21.95" customHeight="1" x14ac:dyDescent="0.2">
      <c r="A187" s="25" t="s">
        <v>195</v>
      </c>
      <c r="B187" s="36">
        <v>34623</v>
      </c>
      <c r="C187" s="36">
        <v>17806</v>
      </c>
      <c r="D187" s="36">
        <v>16817</v>
      </c>
      <c r="E187" s="38">
        <v>15047</v>
      </c>
    </row>
    <row r="188" spans="1:5" s="11" customFormat="1" ht="21.95" customHeight="1" x14ac:dyDescent="0.2">
      <c r="A188" s="30" t="s">
        <v>196</v>
      </c>
      <c r="B188" s="41">
        <v>34423</v>
      </c>
      <c r="C188" s="41">
        <v>17484</v>
      </c>
      <c r="D188" s="41">
        <v>16939</v>
      </c>
      <c r="E188" s="42">
        <v>11996</v>
      </c>
    </row>
    <row r="189" spans="1:5" s="11" customFormat="1" ht="21.95" customHeight="1" x14ac:dyDescent="0.2">
      <c r="A189" s="25" t="s">
        <v>197</v>
      </c>
      <c r="B189" s="36">
        <v>23750</v>
      </c>
      <c r="C189" s="36">
        <v>12111</v>
      </c>
      <c r="D189" s="36">
        <v>11639</v>
      </c>
      <c r="E189" s="38">
        <v>8198</v>
      </c>
    </row>
    <row r="190" spans="1:5" s="11" customFormat="1" ht="21.95" customHeight="1" x14ac:dyDescent="0.2">
      <c r="A190" s="27" t="s">
        <v>198</v>
      </c>
      <c r="B190" s="33">
        <v>353662</v>
      </c>
      <c r="C190" s="33">
        <v>177286</v>
      </c>
      <c r="D190" s="33">
        <v>176376</v>
      </c>
      <c r="E190" s="34">
        <v>152549</v>
      </c>
    </row>
    <row r="191" spans="1:5" s="11" customFormat="1" ht="21.95" customHeight="1" x14ac:dyDescent="0.2">
      <c r="A191" s="25" t="s">
        <v>199</v>
      </c>
      <c r="B191" s="36">
        <v>121006</v>
      </c>
      <c r="C191" s="36">
        <v>59780</v>
      </c>
      <c r="D191" s="36">
        <v>61226</v>
      </c>
      <c r="E191" s="38">
        <v>48163</v>
      </c>
    </row>
    <row r="192" spans="1:5" s="11" customFormat="1" ht="21.95" customHeight="1" x14ac:dyDescent="0.2">
      <c r="A192" s="25" t="s">
        <v>200</v>
      </c>
      <c r="B192" s="36">
        <v>35056</v>
      </c>
      <c r="C192" s="36">
        <v>17801</v>
      </c>
      <c r="D192" s="36">
        <v>17255</v>
      </c>
      <c r="E192" s="38">
        <v>14445</v>
      </c>
    </row>
    <row r="193" spans="1:5" s="11" customFormat="1" ht="21.95" customHeight="1" x14ac:dyDescent="0.2">
      <c r="A193" s="25" t="s">
        <v>201</v>
      </c>
      <c r="B193" s="36">
        <v>3344</v>
      </c>
      <c r="C193" s="36">
        <v>1717</v>
      </c>
      <c r="D193" s="36">
        <v>1627</v>
      </c>
      <c r="E193" s="38">
        <v>2003</v>
      </c>
    </row>
    <row r="194" spans="1:5" s="11" customFormat="1" ht="21.95" customHeight="1" x14ac:dyDescent="0.2">
      <c r="A194" s="25" t="s">
        <v>202</v>
      </c>
      <c r="B194" s="36">
        <v>12706</v>
      </c>
      <c r="C194" s="36">
        <v>6492</v>
      </c>
      <c r="D194" s="36">
        <v>6214</v>
      </c>
      <c r="E194" s="38">
        <v>6386</v>
      </c>
    </row>
    <row r="195" spans="1:5" s="11" customFormat="1" ht="21.95" customHeight="1" x14ac:dyDescent="0.2">
      <c r="A195" s="25" t="s">
        <v>203</v>
      </c>
      <c r="B195" s="36">
        <v>8198</v>
      </c>
      <c r="C195" s="36">
        <v>4275</v>
      </c>
      <c r="D195" s="36">
        <v>3923</v>
      </c>
      <c r="E195" s="38">
        <v>4273</v>
      </c>
    </row>
    <row r="196" spans="1:5" s="11" customFormat="1" ht="21.95" customHeight="1" x14ac:dyDescent="0.2">
      <c r="A196" s="25" t="s">
        <v>204</v>
      </c>
      <c r="B196" s="36">
        <v>11502</v>
      </c>
      <c r="C196" s="36">
        <v>6119</v>
      </c>
      <c r="D196" s="36">
        <v>5383</v>
      </c>
      <c r="E196" s="38">
        <v>6568</v>
      </c>
    </row>
    <row r="197" spans="1:5" s="11" customFormat="1" ht="21.95" customHeight="1" x14ac:dyDescent="0.2">
      <c r="A197" s="25" t="s">
        <v>205</v>
      </c>
      <c r="B197" s="36">
        <v>33152</v>
      </c>
      <c r="C197" s="36">
        <v>16017</v>
      </c>
      <c r="D197" s="36">
        <v>17135</v>
      </c>
      <c r="E197" s="38">
        <v>12888</v>
      </c>
    </row>
    <row r="198" spans="1:5" s="11" customFormat="1" ht="21.95" customHeight="1" x14ac:dyDescent="0.2">
      <c r="A198" s="25" t="s">
        <v>206</v>
      </c>
      <c r="B198" s="36">
        <v>22064</v>
      </c>
      <c r="C198" s="36">
        <v>11596</v>
      </c>
      <c r="D198" s="36">
        <v>10468</v>
      </c>
      <c r="E198" s="38">
        <v>10633</v>
      </c>
    </row>
    <row r="199" spans="1:5" s="11" customFormat="1" ht="21.95" customHeight="1" x14ac:dyDescent="0.2">
      <c r="A199" s="25" t="s">
        <v>207</v>
      </c>
      <c r="B199" s="36">
        <v>8975</v>
      </c>
      <c r="C199" s="36">
        <v>4502</v>
      </c>
      <c r="D199" s="36">
        <v>4473</v>
      </c>
      <c r="E199" s="38">
        <v>3863</v>
      </c>
    </row>
    <row r="200" spans="1:5" s="11" customFormat="1" ht="21.95" customHeight="1" x14ac:dyDescent="0.2">
      <c r="A200" s="25" t="s">
        <v>208</v>
      </c>
      <c r="B200" s="36">
        <v>28445</v>
      </c>
      <c r="C200" s="36">
        <v>14865</v>
      </c>
      <c r="D200" s="36">
        <v>13580</v>
      </c>
      <c r="E200" s="38">
        <v>12883</v>
      </c>
    </row>
    <row r="201" spans="1:5" s="11" customFormat="1" ht="21.95" customHeight="1" x14ac:dyDescent="0.2">
      <c r="A201" s="25" t="s">
        <v>209</v>
      </c>
      <c r="B201" s="36">
        <v>20421</v>
      </c>
      <c r="C201" s="36">
        <v>10211</v>
      </c>
      <c r="D201" s="36">
        <v>10210</v>
      </c>
      <c r="E201" s="38">
        <v>9615</v>
      </c>
    </row>
    <row r="202" spans="1:5" s="11" customFormat="1" ht="21.95" customHeight="1" x14ac:dyDescent="0.2">
      <c r="A202" s="30" t="s">
        <v>210</v>
      </c>
      <c r="B202" s="41">
        <v>30620</v>
      </c>
      <c r="C202" s="41">
        <v>14919</v>
      </c>
      <c r="D202" s="41">
        <v>15701</v>
      </c>
      <c r="E202" s="42">
        <v>13229</v>
      </c>
    </row>
    <row r="203" spans="1:5" s="11" customFormat="1" ht="21.95" customHeight="1" x14ac:dyDescent="0.2">
      <c r="A203" s="25" t="s">
        <v>211</v>
      </c>
      <c r="B203" s="36">
        <v>18173</v>
      </c>
      <c r="C203" s="36">
        <v>8992</v>
      </c>
      <c r="D203" s="36">
        <v>9181</v>
      </c>
      <c r="E203" s="38">
        <v>7600</v>
      </c>
    </row>
    <row r="204" spans="1:5" s="11" customFormat="1" ht="21.95" customHeight="1" x14ac:dyDescent="0.2">
      <c r="A204" s="25" t="s">
        <v>394</v>
      </c>
      <c r="B204" s="35">
        <v>0</v>
      </c>
      <c r="C204" s="35">
        <v>0</v>
      </c>
      <c r="D204" s="35">
        <v>0</v>
      </c>
      <c r="E204" s="37">
        <v>0</v>
      </c>
    </row>
    <row r="205" spans="1:5" s="11" customFormat="1" ht="21.95" customHeight="1" x14ac:dyDescent="0.2">
      <c r="A205" s="27" t="s">
        <v>212</v>
      </c>
      <c r="B205" s="33">
        <v>26381</v>
      </c>
      <c r="C205" s="33">
        <v>13001</v>
      </c>
      <c r="D205" s="33">
        <v>13380</v>
      </c>
      <c r="E205" s="34">
        <v>14965</v>
      </c>
    </row>
    <row r="206" spans="1:5" s="11" customFormat="1" ht="21.95" customHeight="1" x14ac:dyDescent="0.2">
      <c r="A206" s="25" t="s">
        <v>213</v>
      </c>
      <c r="B206" s="36">
        <v>9496</v>
      </c>
      <c r="C206" s="36">
        <v>4705</v>
      </c>
      <c r="D206" s="36">
        <v>4791</v>
      </c>
      <c r="E206" s="38">
        <v>4709</v>
      </c>
    </row>
    <row r="207" spans="1:5" s="11" customFormat="1" ht="21.95" customHeight="1" x14ac:dyDescent="0.2">
      <c r="A207" s="25" t="s">
        <v>214</v>
      </c>
      <c r="B207" s="36">
        <v>1684</v>
      </c>
      <c r="C207" s="35">
        <v>840</v>
      </c>
      <c r="D207" s="35">
        <v>844</v>
      </c>
      <c r="E207" s="37">
        <v>874</v>
      </c>
    </row>
    <row r="208" spans="1:5" s="11" customFormat="1" ht="21.95" customHeight="1" x14ac:dyDescent="0.2">
      <c r="A208" s="25" t="s">
        <v>215</v>
      </c>
      <c r="B208" s="36">
        <v>1152</v>
      </c>
      <c r="C208" s="35">
        <v>570</v>
      </c>
      <c r="D208" s="35">
        <v>582</v>
      </c>
      <c r="E208" s="37">
        <v>686</v>
      </c>
    </row>
    <row r="209" spans="1:5" s="11" customFormat="1" ht="21.95" customHeight="1" x14ac:dyDescent="0.2">
      <c r="A209" s="25" t="s">
        <v>216</v>
      </c>
      <c r="B209" s="36">
        <v>1016</v>
      </c>
      <c r="C209" s="35">
        <v>488</v>
      </c>
      <c r="D209" s="35">
        <v>528</v>
      </c>
      <c r="E209" s="37">
        <v>656</v>
      </c>
    </row>
    <row r="210" spans="1:5" s="11" customFormat="1" ht="21.95" customHeight="1" x14ac:dyDescent="0.2">
      <c r="A210" s="25" t="s">
        <v>217</v>
      </c>
      <c r="B210" s="36">
        <v>1499</v>
      </c>
      <c r="C210" s="35">
        <v>746</v>
      </c>
      <c r="D210" s="35">
        <v>753</v>
      </c>
      <c r="E210" s="37">
        <v>880</v>
      </c>
    </row>
    <row r="211" spans="1:5" s="11" customFormat="1" ht="21.95" customHeight="1" x14ac:dyDescent="0.2">
      <c r="A211" s="25" t="s">
        <v>218</v>
      </c>
      <c r="B211" s="36">
        <v>1514</v>
      </c>
      <c r="C211" s="35">
        <v>754</v>
      </c>
      <c r="D211" s="35">
        <v>760</v>
      </c>
      <c r="E211" s="37">
        <v>891</v>
      </c>
    </row>
    <row r="212" spans="1:5" s="11" customFormat="1" ht="21.95" customHeight="1" x14ac:dyDescent="0.2">
      <c r="A212" s="25" t="s">
        <v>219</v>
      </c>
      <c r="B212" s="36">
        <v>1420</v>
      </c>
      <c r="C212" s="35">
        <v>682</v>
      </c>
      <c r="D212" s="35">
        <v>738</v>
      </c>
      <c r="E212" s="37">
        <v>876</v>
      </c>
    </row>
    <row r="213" spans="1:5" s="11" customFormat="1" ht="21.95" customHeight="1" x14ac:dyDescent="0.2">
      <c r="A213" s="25" t="s">
        <v>220</v>
      </c>
      <c r="B213" s="36">
        <v>1805</v>
      </c>
      <c r="C213" s="35">
        <v>922</v>
      </c>
      <c r="D213" s="35">
        <v>883</v>
      </c>
      <c r="E213" s="38">
        <v>1112</v>
      </c>
    </row>
    <row r="214" spans="1:5" s="11" customFormat="1" ht="21.95" customHeight="1" x14ac:dyDescent="0.2">
      <c r="A214" s="25" t="s">
        <v>221</v>
      </c>
      <c r="B214" s="35">
        <v>746</v>
      </c>
      <c r="C214" s="35">
        <v>353</v>
      </c>
      <c r="D214" s="35">
        <v>393</v>
      </c>
      <c r="E214" s="37">
        <v>461</v>
      </c>
    </row>
    <row r="215" spans="1:5" s="11" customFormat="1" ht="21.95" customHeight="1" x14ac:dyDescent="0.2">
      <c r="A215" s="25" t="s">
        <v>222</v>
      </c>
      <c r="B215" s="36">
        <v>2791</v>
      </c>
      <c r="C215" s="36">
        <v>1343</v>
      </c>
      <c r="D215" s="36">
        <v>1448</v>
      </c>
      <c r="E215" s="38">
        <v>1663</v>
      </c>
    </row>
    <row r="216" spans="1:5" s="11" customFormat="1" ht="21.95" customHeight="1" x14ac:dyDescent="0.2">
      <c r="A216" s="30" t="s">
        <v>223</v>
      </c>
      <c r="B216" s="39">
        <v>982</v>
      </c>
      <c r="C216" s="39">
        <v>518</v>
      </c>
      <c r="D216" s="39">
        <v>464</v>
      </c>
      <c r="E216" s="40">
        <v>650</v>
      </c>
    </row>
    <row r="217" spans="1:5" s="11" customFormat="1" ht="21.95" customHeight="1" x14ac:dyDescent="0.2">
      <c r="A217" s="25" t="s">
        <v>224</v>
      </c>
      <c r="B217" s="36">
        <v>1126</v>
      </c>
      <c r="C217" s="35">
        <v>523</v>
      </c>
      <c r="D217" s="35">
        <v>603</v>
      </c>
      <c r="E217" s="37">
        <v>768</v>
      </c>
    </row>
    <row r="218" spans="1:5" s="11" customFormat="1" ht="21.95" customHeight="1" x14ac:dyDescent="0.2">
      <c r="A218" s="25" t="s">
        <v>225</v>
      </c>
      <c r="B218" s="36">
        <v>1150</v>
      </c>
      <c r="C218" s="35">
        <v>557</v>
      </c>
      <c r="D218" s="35">
        <v>593</v>
      </c>
      <c r="E218" s="37">
        <v>739</v>
      </c>
    </row>
    <row r="219" spans="1:5" s="11" customFormat="1" ht="21.95" customHeight="1" x14ac:dyDescent="0.2">
      <c r="A219" s="27" t="s">
        <v>226</v>
      </c>
      <c r="B219" s="33">
        <v>62879</v>
      </c>
      <c r="C219" s="33">
        <v>32003</v>
      </c>
      <c r="D219" s="33">
        <v>30876</v>
      </c>
      <c r="E219" s="34">
        <v>31000</v>
      </c>
    </row>
    <row r="220" spans="1:5" s="11" customFormat="1" ht="21.95" customHeight="1" x14ac:dyDescent="0.2">
      <c r="A220" s="25" t="s">
        <v>227</v>
      </c>
      <c r="B220" s="36">
        <v>18237</v>
      </c>
      <c r="C220" s="36">
        <v>9179</v>
      </c>
      <c r="D220" s="36">
        <v>9058</v>
      </c>
      <c r="E220" s="38">
        <v>8384</v>
      </c>
    </row>
    <row r="221" spans="1:5" s="11" customFormat="1" ht="21.95" customHeight="1" x14ac:dyDescent="0.2">
      <c r="A221" s="25" t="s">
        <v>228</v>
      </c>
      <c r="B221" s="36">
        <v>19104</v>
      </c>
      <c r="C221" s="36">
        <v>9704</v>
      </c>
      <c r="D221" s="36">
        <v>9400</v>
      </c>
      <c r="E221" s="38">
        <v>7898</v>
      </c>
    </row>
    <row r="222" spans="1:5" s="11" customFormat="1" ht="21.95" customHeight="1" x14ac:dyDescent="0.2">
      <c r="A222" s="25" t="s">
        <v>229</v>
      </c>
      <c r="B222" s="36">
        <v>2379</v>
      </c>
      <c r="C222" s="36">
        <v>1203</v>
      </c>
      <c r="D222" s="36">
        <v>1176</v>
      </c>
      <c r="E222" s="38">
        <v>1367</v>
      </c>
    </row>
    <row r="223" spans="1:5" s="11" customFormat="1" ht="21.95" customHeight="1" x14ac:dyDescent="0.2">
      <c r="A223" s="25" t="s">
        <v>230</v>
      </c>
      <c r="B223" s="36">
        <v>6112</v>
      </c>
      <c r="C223" s="36">
        <v>3173</v>
      </c>
      <c r="D223" s="36">
        <v>2939</v>
      </c>
      <c r="E223" s="38">
        <v>3553</v>
      </c>
    </row>
    <row r="224" spans="1:5" s="11" customFormat="1" ht="21.95" customHeight="1" x14ac:dyDescent="0.2">
      <c r="A224" s="25" t="s">
        <v>231</v>
      </c>
      <c r="B224" s="36">
        <v>2829</v>
      </c>
      <c r="C224" s="36">
        <v>1458</v>
      </c>
      <c r="D224" s="36">
        <v>1371</v>
      </c>
      <c r="E224" s="38">
        <v>1728</v>
      </c>
    </row>
    <row r="225" spans="1:5" s="11" customFormat="1" ht="21.95" customHeight="1" x14ac:dyDescent="0.2">
      <c r="A225" s="25" t="s">
        <v>232</v>
      </c>
      <c r="B225" s="36">
        <v>3378</v>
      </c>
      <c r="C225" s="36">
        <v>1689</v>
      </c>
      <c r="D225" s="36">
        <v>1689</v>
      </c>
      <c r="E225" s="38">
        <v>2059</v>
      </c>
    </row>
    <row r="226" spans="1:5" s="11" customFormat="1" ht="21.95" customHeight="1" x14ac:dyDescent="0.2">
      <c r="A226" s="25" t="s">
        <v>233</v>
      </c>
      <c r="B226" s="36">
        <v>5309</v>
      </c>
      <c r="C226" s="36">
        <v>2776</v>
      </c>
      <c r="D226" s="36">
        <v>2533</v>
      </c>
      <c r="E226" s="38">
        <v>2835</v>
      </c>
    </row>
    <row r="227" spans="1:5" s="11" customFormat="1" ht="21.95" customHeight="1" x14ac:dyDescent="0.2">
      <c r="A227" s="30" t="s">
        <v>234</v>
      </c>
      <c r="B227" s="41">
        <v>1916</v>
      </c>
      <c r="C227" s="39">
        <v>984</v>
      </c>
      <c r="D227" s="39">
        <v>932</v>
      </c>
      <c r="E227" s="42">
        <v>1140</v>
      </c>
    </row>
    <row r="228" spans="1:5" s="11" customFormat="1" ht="21.95" customHeight="1" x14ac:dyDescent="0.2">
      <c r="A228" s="25" t="s">
        <v>235</v>
      </c>
      <c r="B228" s="36">
        <v>2728</v>
      </c>
      <c r="C228" s="36">
        <v>1382</v>
      </c>
      <c r="D228" s="36">
        <v>1346</v>
      </c>
      <c r="E228" s="38">
        <v>1502</v>
      </c>
    </row>
    <row r="229" spans="1:5" s="11" customFormat="1" ht="21.95" customHeight="1" x14ac:dyDescent="0.2">
      <c r="A229" s="25" t="s">
        <v>236</v>
      </c>
      <c r="B229" s="35">
        <v>887</v>
      </c>
      <c r="C229" s="35">
        <v>455</v>
      </c>
      <c r="D229" s="35">
        <v>432</v>
      </c>
      <c r="E229" s="37">
        <v>534</v>
      </c>
    </row>
    <row r="230" spans="1:5" s="11" customFormat="1" ht="21.95" customHeight="1" x14ac:dyDescent="0.2">
      <c r="A230" s="27" t="s">
        <v>237</v>
      </c>
      <c r="B230" s="33">
        <v>60100</v>
      </c>
      <c r="C230" s="33">
        <v>29926</v>
      </c>
      <c r="D230" s="33">
        <v>30174</v>
      </c>
      <c r="E230" s="34">
        <v>32238</v>
      </c>
    </row>
    <row r="231" spans="1:5" s="11" customFormat="1" ht="21.95" customHeight="1" x14ac:dyDescent="0.2">
      <c r="A231" s="25" t="s">
        <v>238</v>
      </c>
      <c r="B231" s="36">
        <v>16663</v>
      </c>
      <c r="C231" s="36">
        <v>8251</v>
      </c>
      <c r="D231" s="36">
        <v>8412</v>
      </c>
      <c r="E231" s="38">
        <v>7947</v>
      </c>
    </row>
    <row r="232" spans="1:5" s="11" customFormat="1" ht="21.95" customHeight="1" x14ac:dyDescent="0.2">
      <c r="A232" s="25" t="s">
        <v>239</v>
      </c>
      <c r="B232" s="36">
        <v>11968</v>
      </c>
      <c r="C232" s="36">
        <v>6012</v>
      </c>
      <c r="D232" s="36">
        <v>5956</v>
      </c>
      <c r="E232" s="38">
        <v>6036</v>
      </c>
    </row>
    <row r="233" spans="1:5" s="11" customFormat="1" ht="21.95" customHeight="1" x14ac:dyDescent="0.2">
      <c r="A233" s="25" t="s">
        <v>240</v>
      </c>
      <c r="B233" s="36">
        <v>1942</v>
      </c>
      <c r="C233" s="35">
        <v>970</v>
      </c>
      <c r="D233" s="35">
        <v>972</v>
      </c>
      <c r="E233" s="38">
        <v>1146</v>
      </c>
    </row>
    <row r="234" spans="1:5" s="11" customFormat="1" ht="21.95" customHeight="1" x14ac:dyDescent="0.2">
      <c r="A234" s="25" t="s">
        <v>241</v>
      </c>
      <c r="B234" s="36">
        <v>1570</v>
      </c>
      <c r="C234" s="35">
        <v>742</v>
      </c>
      <c r="D234" s="35">
        <v>828</v>
      </c>
      <c r="E234" s="37">
        <v>986</v>
      </c>
    </row>
    <row r="235" spans="1:5" s="11" customFormat="1" ht="21.95" customHeight="1" x14ac:dyDescent="0.2">
      <c r="A235" s="25" t="s">
        <v>242</v>
      </c>
      <c r="B235" s="36">
        <v>3844</v>
      </c>
      <c r="C235" s="36">
        <v>1978</v>
      </c>
      <c r="D235" s="36">
        <v>1866</v>
      </c>
      <c r="E235" s="38">
        <v>2316</v>
      </c>
    </row>
    <row r="236" spans="1:5" s="11" customFormat="1" ht="21.95" customHeight="1" x14ac:dyDescent="0.2">
      <c r="A236" s="25" t="s">
        <v>243</v>
      </c>
      <c r="B236" s="36">
        <v>2468</v>
      </c>
      <c r="C236" s="36">
        <v>1151</v>
      </c>
      <c r="D236" s="36">
        <v>1317</v>
      </c>
      <c r="E236" s="38">
        <v>1466</v>
      </c>
    </row>
    <row r="237" spans="1:5" s="11" customFormat="1" ht="21.95" customHeight="1" x14ac:dyDescent="0.2">
      <c r="A237" s="25" t="s">
        <v>244</v>
      </c>
      <c r="B237" s="36">
        <v>1759</v>
      </c>
      <c r="C237" s="35">
        <v>862</v>
      </c>
      <c r="D237" s="35">
        <v>897</v>
      </c>
      <c r="E237" s="38">
        <v>1094</v>
      </c>
    </row>
    <row r="238" spans="1:5" s="11" customFormat="1" ht="21.95" customHeight="1" x14ac:dyDescent="0.2">
      <c r="A238" s="25" t="s">
        <v>245</v>
      </c>
      <c r="B238" s="36">
        <v>2512</v>
      </c>
      <c r="C238" s="36">
        <v>1307</v>
      </c>
      <c r="D238" s="36">
        <v>1205</v>
      </c>
      <c r="E238" s="38">
        <v>1365</v>
      </c>
    </row>
    <row r="239" spans="1:5" s="11" customFormat="1" ht="21.95" customHeight="1" x14ac:dyDescent="0.2">
      <c r="A239" s="25" t="s">
        <v>246</v>
      </c>
      <c r="B239" s="36">
        <v>2355</v>
      </c>
      <c r="C239" s="36">
        <v>1190</v>
      </c>
      <c r="D239" s="36">
        <v>1165</v>
      </c>
      <c r="E239" s="38">
        <v>1407</v>
      </c>
    </row>
    <row r="240" spans="1:5" s="11" customFormat="1" ht="21.95" customHeight="1" x14ac:dyDescent="0.2">
      <c r="A240" s="25" t="s">
        <v>247</v>
      </c>
      <c r="B240" s="36">
        <v>5429</v>
      </c>
      <c r="C240" s="36">
        <v>2741</v>
      </c>
      <c r="D240" s="36">
        <v>2688</v>
      </c>
      <c r="E240" s="38">
        <v>2889</v>
      </c>
    </row>
    <row r="241" spans="1:5" s="11" customFormat="1" ht="21.95" customHeight="1" x14ac:dyDescent="0.2">
      <c r="A241" s="25" t="s">
        <v>248</v>
      </c>
      <c r="B241" s="36">
        <v>1839</v>
      </c>
      <c r="C241" s="35">
        <v>908</v>
      </c>
      <c r="D241" s="35">
        <v>931</v>
      </c>
      <c r="E241" s="38">
        <v>1103</v>
      </c>
    </row>
    <row r="242" spans="1:5" s="11" customFormat="1" ht="21.95" customHeight="1" x14ac:dyDescent="0.2">
      <c r="A242" s="30" t="s">
        <v>249</v>
      </c>
      <c r="B242" s="41">
        <v>2720</v>
      </c>
      <c r="C242" s="41">
        <v>1332</v>
      </c>
      <c r="D242" s="41">
        <v>1388</v>
      </c>
      <c r="E242" s="42">
        <v>1536</v>
      </c>
    </row>
    <row r="243" spans="1:5" s="11" customFormat="1" ht="21.95" customHeight="1" x14ac:dyDescent="0.2">
      <c r="A243" s="25" t="s">
        <v>250</v>
      </c>
      <c r="B243" s="36">
        <v>1510</v>
      </c>
      <c r="C243" s="35">
        <v>760</v>
      </c>
      <c r="D243" s="35">
        <v>750</v>
      </c>
      <c r="E243" s="37">
        <v>887</v>
      </c>
    </row>
    <row r="244" spans="1:5" s="11" customFormat="1" ht="21.95" customHeight="1" x14ac:dyDescent="0.2">
      <c r="A244" s="25" t="s">
        <v>251</v>
      </c>
      <c r="B244" s="36">
        <v>3521</v>
      </c>
      <c r="C244" s="36">
        <v>1722</v>
      </c>
      <c r="D244" s="36">
        <v>1799</v>
      </c>
      <c r="E244" s="38">
        <v>2060</v>
      </c>
    </row>
    <row r="245" spans="1:5" s="11" customFormat="1" ht="21.95" customHeight="1" x14ac:dyDescent="0.2">
      <c r="A245" s="27" t="s">
        <v>252</v>
      </c>
      <c r="B245" s="33">
        <v>50732</v>
      </c>
      <c r="C245" s="33">
        <v>25444</v>
      </c>
      <c r="D245" s="33">
        <v>25288</v>
      </c>
      <c r="E245" s="34">
        <v>26344</v>
      </c>
    </row>
    <row r="246" spans="1:5" s="11" customFormat="1" ht="21.95" customHeight="1" x14ac:dyDescent="0.2">
      <c r="A246" s="25" t="s">
        <v>253</v>
      </c>
      <c r="B246" s="36">
        <v>24135</v>
      </c>
      <c r="C246" s="36">
        <v>12112</v>
      </c>
      <c r="D246" s="36">
        <v>12023</v>
      </c>
      <c r="E246" s="38">
        <v>11356</v>
      </c>
    </row>
    <row r="247" spans="1:5" s="11" customFormat="1" ht="21.95" customHeight="1" x14ac:dyDescent="0.2">
      <c r="A247" s="25" t="s">
        <v>254</v>
      </c>
      <c r="B247" s="36">
        <v>1773</v>
      </c>
      <c r="C247" s="35">
        <v>916</v>
      </c>
      <c r="D247" s="35">
        <v>857</v>
      </c>
      <c r="E247" s="38">
        <v>1032</v>
      </c>
    </row>
    <row r="248" spans="1:5" s="11" customFormat="1" ht="21.95" customHeight="1" x14ac:dyDescent="0.2">
      <c r="A248" s="25" t="s">
        <v>255</v>
      </c>
      <c r="B248" s="36">
        <v>1840</v>
      </c>
      <c r="C248" s="35">
        <v>902</v>
      </c>
      <c r="D248" s="35">
        <v>938</v>
      </c>
      <c r="E248" s="38">
        <v>1048</v>
      </c>
    </row>
    <row r="249" spans="1:5" s="11" customFormat="1" ht="21.95" customHeight="1" x14ac:dyDescent="0.2">
      <c r="A249" s="25" t="s">
        <v>256</v>
      </c>
      <c r="B249" s="36">
        <v>2692</v>
      </c>
      <c r="C249" s="36">
        <v>1382</v>
      </c>
      <c r="D249" s="36">
        <v>1310</v>
      </c>
      <c r="E249" s="38">
        <v>1373</v>
      </c>
    </row>
    <row r="250" spans="1:5" s="11" customFormat="1" ht="21.95" customHeight="1" x14ac:dyDescent="0.2">
      <c r="A250" s="25" t="s">
        <v>257</v>
      </c>
      <c r="B250" s="36">
        <v>1591</v>
      </c>
      <c r="C250" s="35">
        <v>789</v>
      </c>
      <c r="D250" s="35">
        <v>802</v>
      </c>
      <c r="E250" s="37">
        <v>917</v>
      </c>
    </row>
    <row r="251" spans="1:5" s="11" customFormat="1" ht="21.95" customHeight="1" x14ac:dyDescent="0.2">
      <c r="A251" s="25" t="s">
        <v>258</v>
      </c>
      <c r="B251" s="36">
        <v>1643</v>
      </c>
      <c r="C251" s="35">
        <v>831</v>
      </c>
      <c r="D251" s="35">
        <v>812</v>
      </c>
      <c r="E251" s="37">
        <v>983</v>
      </c>
    </row>
    <row r="252" spans="1:5" s="11" customFormat="1" ht="21.95" customHeight="1" x14ac:dyDescent="0.2">
      <c r="A252" s="25" t="s">
        <v>259</v>
      </c>
      <c r="B252" s="35">
        <v>855</v>
      </c>
      <c r="C252" s="35">
        <v>384</v>
      </c>
      <c r="D252" s="35">
        <v>471</v>
      </c>
      <c r="E252" s="37">
        <v>534</v>
      </c>
    </row>
    <row r="253" spans="1:5" s="11" customFormat="1" ht="21.95" customHeight="1" x14ac:dyDescent="0.2">
      <c r="A253" s="25" t="s">
        <v>260</v>
      </c>
      <c r="B253" s="36">
        <v>1424</v>
      </c>
      <c r="C253" s="35">
        <v>700</v>
      </c>
      <c r="D253" s="35">
        <v>724</v>
      </c>
      <c r="E253" s="37">
        <v>806</v>
      </c>
    </row>
    <row r="254" spans="1:5" s="11" customFormat="1" ht="21.95" customHeight="1" x14ac:dyDescent="0.2">
      <c r="A254" s="25" t="s">
        <v>261</v>
      </c>
      <c r="B254" s="36">
        <v>1103</v>
      </c>
      <c r="C254" s="35">
        <v>539</v>
      </c>
      <c r="D254" s="35">
        <v>564</v>
      </c>
      <c r="E254" s="37">
        <v>646</v>
      </c>
    </row>
    <row r="255" spans="1:5" s="11" customFormat="1" ht="21.95" customHeight="1" x14ac:dyDescent="0.2">
      <c r="A255" s="25" t="s">
        <v>262</v>
      </c>
      <c r="B255" s="36">
        <v>1019</v>
      </c>
      <c r="C255" s="35">
        <v>514</v>
      </c>
      <c r="D255" s="35">
        <v>505</v>
      </c>
      <c r="E255" s="37">
        <v>611</v>
      </c>
    </row>
    <row r="256" spans="1:5" s="11" customFormat="1" ht="21.95" customHeight="1" x14ac:dyDescent="0.2">
      <c r="A256" s="25" t="s">
        <v>263</v>
      </c>
      <c r="B256" s="36">
        <v>3560</v>
      </c>
      <c r="C256" s="36">
        <v>1725</v>
      </c>
      <c r="D256" s="36">
        <v>1835</v>
      </c>
      <c r="E256" s="38">
        <v>1955</v>
      </c>
    </row>
    <row r="257" spans="1:5" s="11" customFormat="1" ht="21.95" customHeight="1" x14ac:dyDescent="0.2">
      <c r="A257" s="30" t="s">
        <v>264</v>
      </c>
      <c r="B257" s="41">
        <v>1735</v>
      </c>
      <c r="C257" s="39">
        <v>861</v>
      </c>
      <c r="D257" s="39">
        <v>874</v>
      </c>
      <c r="E257" s="40">
        <v>950</v>
      </c>
    </row>
    <row r="258" spans="1:5" s="11" customFormat="1" ht="21.95" customHeight="1" x14ac:dyDescent="0.2">
      <c r="A258" s="25" t="s">
        <v>265</v>
      </c>
      <c r="B258" s="36">
        <v>3053</v>
      </c>
      <c r="C258" s="36">
        <v>1577</v>
      </c>
      <c r="D258" s="36">
        <v>1476</v>
      </c>
      <c r="E258" s="38">
        <v>1751</v>
      </c>
    </row>
    <row r="259" spans="1:5" s="11" customFormat="1" ht="21.95" customHeight="1" x14ac:dyDescent="0.2">
      <c r="A259" s="25" t="s">
        <v>266</v>
      </c>
      <c r="B259" s="36">
        <v>4309</v>
      </c>
      <c r="C259" s="36">
        <v>2212</v>
      </c>
      <c r="D259" s="36">
        <v>2097</v>
      </c>
      <c r="E259" s="38">
        <v>2382</v>
      </c>
    </row>
    <row r="260" spans="1:5" s="11" customFormat="1" ht="21.95" customHeight="1" x14ac:dyDescent="0.2">
      <c r="A260" s="27" t="s">
        <v>267</v>
      </c>
      <c r="B260" s="33">
        <v>42404</v>
      </c>
      <c r="C260" s="33">
        <v>20497</v>
      </c>
      <c r="D260" s="33">
        <v>21907</v>
      </c>
      <c r="E260" s="34">
        <v>22800</v>
      </c>
    </row>
    <row r="261" spans="1:5" s="11" customFormat="1" ht="21.95" customHeight="1" x14ac:dyDescent="0.2">
      <c r="A261" s="25" t="s">
        <v>268</v>
      </c>
      <c r="B261" s="36">
        <v>13079</v>
      </c>
      <c r="C261" s="36">
        <v>6401</v>
      </c>
      <c r="D261" s="36">
        <v>6678</v>
      </c>
      <c r="E261" s="38">
        <v>6258</v>
      </c>
    </row>
    <row r="262" spans="1:5" s="11" customFormat="1" ht="21.95" customHeight="1" x14ac:dyDescent="0.2">
      <c r="A262" s="25" t="s">
        <v>269</v>
      </c>
      <c r="B262" s="36">
        <v>3676</v>
      </c>
      <c r="C262" s="36">
        <v>1767</v>
      </c>
      <c r="D262" s="36">
        <v>1909</v>
      </c>
      <c r="E262" s="38">
        <v>2012</v>
      </c>
    </row>
    <row r="263" spans="1:5" s="11" customFormat="1" ht="21.95" customHeight="1" x14ac:dyDescent="0.2">
      <c r="A263" s="25" t="s">
        <v>270</v>
      </c>
      <c r="B263" s="36">
        <v>1635</v>
      </c>
      <c r="C263" s="35">
        <v>800</v>
      </c>
      <c r="D263" s="35">
        <v>835</v>
      </c>
      <c r="E263" s="37">
        <v>930</v>
      </c>
    </row>
    <row r="264" spans="1:5" s="11" customFormat="1" ht="21.95" customHeight="1" x14ac:dyDescent="0.2">
      <c r="A264" s="25" t="s">
        <v>271</v>
      </c>
      <c r="B264" s="36">
        <v>3869</v>
      </c>
      <c r="C264" s="36">
        <v>1879</v>
      </c>
      <c r="D264" s="36">
        <v>1990</v>
      </c>
      <c r="E264" s="38">
        <v>2204</v>
      </c>
    </row>
    <row r="265" spans="1:5" s="11" customFormat="1" ht="21.95" customHeight="1" x14ac:dyDescent="0.2">
      <c r="A265" s="25" t="s">
        <v>272</v>
      </c>
      <c r="B265" s="36">
        <v>2280</v>
      </c>
      <c r="C265" s="36">
        <v>1173</v>
      </c>
      <c r="D265" s="36">
        <v>1107</v>
      </c>
      <c r="E265" s="38">
        <v>1227</v>
      </c>
    </row>
    <row r="266" spans="1:5" s="11" customFormat="1" ht="21.95" customHeight="1" x14ac:dyDescent="0.2">
      <c r="A266" s="25" t="s">
        <v>273</v>
      </c>
      <c r="B266" s="36">
        <v>3469</v>
      </c>
      <c r="C266" s="36">
        <v>1666</v>
      </c>
      <c r="D266" s="36">
        <v>1803</v>
      </c>
      <c r="E266" s="38">
        <v>2101</v>
      </c>
    </row>
    <row r="267" spans="1:5" s="11" customFormat="1" ht="21.95" customHeight="1" x14ac:dyDescent="0.2">
      <c r="A267" s="25" t="s">
        <v>274</v>
      </c>
      <c r="B267" s="36">
        <v>2597</v>
      </c>
      <c r="C267" s="36">
        <v>1240</v>
      </c>
      <c r="D267" s="36">
        <v>1357</v>
      </c>
      <c r="E267" s="38">
        <v>1499</v>
      </c>
    </row>
    <row r="268" spans="1:5" s="11" customFormat="1" ht="21.95" customHeight="1" x14ac:dyDescent="0.2">
      <c r="A268" s="30" t="s">
        <v>275</v>
      </c>
      <c r="B268" s="41">
        <v>3507</v>
      </c>
      <c r="C268" s="41">
        <v>1638</v>
      </c>
      <c r="D268" s="41">
        <v>1869</v>
      </c>
      <c r="E268" s="42">
        <v>1905</v>
      </c>
    </row>
    <row r="269" spans="1:5" s="11" customFormat="1" ht="21.95" customHeight="1" x14ac:dyDescent="0.2">
      <c r="A269" s="25" t="s">
        <v>276</v>
      </c>
      <c r="B269" s="36">
        <v>2796</v>
      </c>
      <c r="C269" s="36">
        <v>1323</v>
      </c>
      <c r="D269" s="36">
        <v>1473</v>
      </c>
      <c r="E269" s="38">
        <v>1592</v>
      </c>
    </row>
    <row r="270" spans="1:5" s="11" customFormat="1" ht="21.95" customHeight="1" x14ac:dyDescent="0.2">
      <c r="A270" s="25" t="s">
        <v>277</v>
      </c>
      <c r="B270" s="36">
        <v>5496</v>
      </c>
      <c r="C270" s="36">
        <v>2610</v>
      </c>
      <c r="D270" s="36">
        <v>2886</v>
      </c>
      <c r="E270" s="38">
        <v>3072</v>
      </c>
    </row>
    <row r="271" spans="1:5" s="11" customFormat="1" ht="21.95" customHeight="1" x14ac:dyDescent="0.2">
      <c r="A271" s="27" t="s">
        <v>278</v>
      </c>
      <c r="B271" s="33">
        <v>43650</v>
      </c>
      <c r="C271" s="33">
        <v>21785</v>
      </c>
      <c r="D271" s="33">
        <v>21865</v>
      </c>
      <c r="E271" s="34">
        <v>23733</v>
      </c>
    </row>
    <row r="272" spans="1:5" s="11" customFormat="1" ht="21.95" customHeight="1" x14ac:dyDescent="0.2">
      <c r="A272" s="25" t="s">
        <v>279</v>
      </c>
      <c r="B272" s="36">
        <v>9787</v>
      </c>
      <c r="C272" s="36">
        <v>4828</v>
      </c>
      <c r="D272" s="36">
        <v>4959</v>
      </c>
      <c r="E272" s="38">
        <v>4866</v>
      </c>
    </row>
    <row r="273" spans="1:5" s="11" customFormat="1" ht="21.95" customHeight="1" x14ac:dyDescent="0.2">
      <c r="A273" s="25" t="s">
        <v>280</v>
      </c>
      <c r="B273" s="36">
        <v>3046</v>
      </c>
      <c r="C273" s="36">
        <v>1541</v>
      </c>
      <c r="D273" s="36">
        <v>1505</v>
      </c>
      <c r="E273" s="38">
        <v>1704</v>
      </c>
    </row>
    <row r="274" spans="1:5" s="11" customFormat="1" ht="21.95" customHeight="1" x14ac:dyDescent="0.2">
      <c r="A274" s="25" t="s">
        <v>281</v>
      </c>
      <c r="B274" s="36">
        <v>3478</v>
      </c>
      <c r="C274" s="36">
        <v>1723</v>
      </c>
      <c r="D274" s="36">
        <v>1755</v>
      </c>
      <c r="E274" s="38">
        <v>1967</v>
      </c>
    </row>
    <row r="275" spans="1:5" s="11" customFormat="1" ht="21.95" customHeight="1" x14ac:dyDescent="0.2">
      <c r="A275" s="25" t="s">
        <v>282</v>
      </c>
      <c r="B275" s="36">
        <v>1930</v>
      </c>
      <c r="C275" s="35">
        <v>948</v>
      </c>
      <c r="D275" s="35">
        <v>982</v>
      </c>
      <c r="E275" s="38">
        <v>1095</v>
      </c>
    </row>
    <row r="276" spans="1:5" s="11" customFormat="1" ht="21.95" customHeight="1" x14ac:dyDescent="0.2">
      <c r="A276" s="25" t="s">
        <v>283</v>
      </c>
      <c r="B276" s="36">
        <v>1837</v>
      </c>
      <c r="C276" s="35">
        <v>899</v>
      </c>
      <c r="D276" s="35">
        <v>938</v>
      </c>
      <c r="E276" s="38">
        <v>1028</v>
      </c>
    </row>
    <row r="277" spans="1:5" s="11" customFormat="1" ht="21.95" customHeight="1" x14ac:dyDescent="0.2">
      <c r="A277" s="25" t="s">
        <v>284</v>
      </c>
      <c r="B277" s="36">
        <v>2215</v>
      </c>
      <c r="C277" s="36">
        <v>1092</v>
      </c>
      <c r="D277" s="36">
        <v>1123</v>
      </c>
      <c r="E277" s="38">
        <v>1231</v>
      </c>
    </row>
    <row r="278" spans="1:5" s="11" customFormat="1" ht="21.95" customHeight="1" x14ac:dyDescent="0.2">
      <c r="A278" s="25" t="s">
        <v>285</v>
      </c>
      <c r="B278" s="36">
        <v>3405</v>
      </c>
      <c r="C278" s="36">
        <v>1725</v>
      </c>
      <c r="D278" s="36">
        <v>1680</v>
      </c>
      <c r="E278" s="38">
        <v>1977</v>
      </c>
    </row>
    <row r="279" spans="1:5" s="11" customFormat="1" ht="21.95" customHeight="1" x14ac:dyDescent="0.2">
      <c r="A279" s="25" t="s">
        <v>286</v>
      </c>
      <c r="B279" s="36">
        <v>5894</v>
      </c>
      <c r="C279" s="36">
        <v>2919</v>
      </c>
      <c r="D279" s="36">
        <v>2975</v>
      </c>
      <c r="E279" s="38">
        <v>3013</v>
      </c>
    </row>
    <row r="280" spans="1:5" s="11" customFormat="1" ht="21.95" customHeight="1" x14ac:dyDescent="0.2">
      <c r="A280" s="25" t="s">
        <v>287</v>
      </c>
      <c r="B280" s="36">
        <v>1706</v>
      </c>
      <c r="C280" s="35">
        <v>830</v>
      </c>
      <c r="D280" s="35">
        <v>876</v>
      </c>
      <c r="E280" s="38">
        <v>1003</v>
      </c>
    </row>
    <row r="281" spans="1:5" s="11" customFormat="1" ht="21.95" customHeight="1" x14ac:dyDescent="0.2">
      <c r="A281" s="25" t="s">
        <v>288</v>
      </c>
      <c r="B281" s="36">
        <v>1701</v>
      </c>
      <c r="C281" s="35">
        <v>832</v>
      </c>
      <c r="D281" s="35">
        <v>869</v>
      </c>
      <c r="E281" s="37">
        <v>973</v>
      </c>
    </row>
    <row r="282" spans="1:5" s="11" customFormat="1" ht="21.95" customHeight="1" x14ac:dyDescent="0.2">
      <c r="A282" s="30" t="s">
        <v>289</v>
      </c>
      <c r="B282" s="41">
        <v>1437</v>
      </c>
      <c r="C282" s="39">
        <v>749</v>
      </c>
      <c r="D282" s="39">
        <v>688</v>
      </c>
      <c r="E282" s="40">
        <v>838</v>
      </c>
    </row>
    <row r="283" spans="1:5" s="11" customFormat="1" ht="21.95" customHeight="1" x14ac:dyDescent="0.2">
      <c r="A283" s="25" t="s">
        <v>290</v>
      </c>
      <c r="B283" s="36">
        <v>4222</v>
      </c>
      <c r="C283" s="36">
        <v>2128</v>
      </c>
      <c r="D283" s="36">
        <v>2094</v>
      </c>
      <c r="E283" s="38">
        <v>2352</v>
      </c>
    </row>
    <row r="284" spans="1:5" s="11" customFormat="1" ht="21.95" customHeight="1" x14ac:dyDescent="0.2">
      <c r="A284" s="25" t="s">
        <v>291</v>
      </c>
      <c r="B284" s="36">
        <v>2992</v>
      </c>
      <c r="C284" s="36">
        <v>1571</v>
      </c>
      <c r="D284" s="36">
        <v>1421</v>
      </c>
      <c r="E284" s="38">
        <v>1686</v>
      </c>
    </row>
    <row r="285" spans="1:5" s="11" customFormat="1" ht="21.95" customHeight="1" x14ac:dyDescent="0.2">
      <c r="A285" s="27" t="s">
        <v>292</v>
      </c>
      <c r="B285" s="33">
        <v>34442</v>
      </c>
      <c r="C285" s="33">
        <v>16939</v>
      </c>
      <c r="D285" s="33">
        <v>17503</v>
      </c>
      <c r="E285" s="34">
        <v>19562</v>
      </c>
    </row>
    <row r="286" spans="1:5" s="11" customFormat="1" ht="21.95" customHeight="1" x14ac:dyDescent="0.2">
      <c r="A286" s="25" t="s">
        <v>293</v>
      </c>
      <c r="B286" s="36">
        <v>6752</v>
      </c>
      <c r="C286" s="36">
        <v>3277</v>
      </c>
      <c r="D286" s="36">
        <v>3475</v>
      </c>
      <c r="E286" s="38">
        <v>3622</v>
      </c>
    </row>
    <row r="287" spans="1:5" s="11" customFormat="1" ht="21.95" customHeight="1" x14ac:dyDescent="0.2">
      <c r="A287" s="25" t="s">
        <v>294</v>
      </c>
      <c r="B287" s="36">
        <v>1416</v>
      </c>
      <c r="C287" s="35">
        <v>698</v>
      </c>
      <c r="D287" s="35">
        <v>718</v>
      </c>
      <c r="E287" s="37">
        <v>869</v>
      </c>
    </row>
    <row r="288" spans="1:5" s="11" customFormat="1" ht="21.95" customHeight="1" x14ac:dyDescent="0.2">
      <c r="A288" s="25" t="s">
        <v>295</v>
      </c>
      <c r="B288" s="36">
        <v>1051</v>
      </c>
      <c r="C288" s="35">
        <v>502</v>
      </c>
      <c r="D288" s="35">
        <v>549</v>
      </c>
      <c r="E288" s="37">
        <v>628</v>
      </c>
    </row>
    <row r="289" spans="1:5" s="11" customFormat="1" ht="21.95" customHeight="1" x14ac:dyDescent="0.2">
      <c r="A289" s="25" t="s">
        <v>296</v>
      </c>
      <c r="B289" s="36">
        <v>2009</v>
      </c>
      <c r="C289" s="35">
        <v>965</v>
      </c>
      <c r="D289" s="36">
        <v>1044</v>
      </c>
      <c r="E289" s="38">
        <v>1220</v>
      </c>
    </row>
    <row r="290" spans="1:5" s="11" customFormat="1" ht="21.95" customHeight="1" x14ac:dyDescent="0.2">
      <c r="A290" s="25" t="s">
        <v>297</v>
      </c>
      <c r="B290" s="36">
        <v>2857</v>
      </c>
      <c r="C290" s="36">
        <v>1401</v>
      </c>
      <c r="D290" s="36">
        <v>1456</v>
      </c>
      <c r="E290" s="38">
        <v>1664</v>
      </c>
    </row>
    <row r="291" spans="1:5" s="11" customFormat="1" ht="21.95" customHeight="1" x14ac:dyDescent="0.2">
      <c r="A291" s="25" t="s">
        <v>298</v>
      </c>
      <c r="B291" s="36">
        <v>1812</v>
      </c>
      <c r="C291" s="35">
        <v>887</v>
      </c>
      <c r="D291" s="35">
        <v>925</v>
      </c>
      <c r="E291" s="38">
        <v>1056</v>
      </c>
    </row>
    <row r="292" spans="1:5" s="11" customFormat="1" ht="21.95" customHeight="1" x14ac:dyDescent="0.2">
      <c r="A292" s="25" t="s">
        <v>299</v>
      </c>
      <c r="B292" s="36">
        <v>4133</v>
      </c>
      <c r="C292" s="36">
        <v>2059</v>
      </c>
      <c r="D292" s="36">
        <v>2074</v>
      </c>
      <c r="E292" s="38">
        <v>2316</v>
      </c>
    </row>
    <row r="293" spans="1:5" s="11" customFormat="1" ht="21.95" customHeight="1" x14ac:dyDescent="0.2">
      <c r="A293" s="25" t="s">
        <v>300</v>
      </c>
      <c r="B293" s="36">
        <v>5614</v>
      </c>
      <c r="C293" s="36">
        <v>2820</v>
      </c>
      <c r="D293" s="36">
        <v>2794</v>
      </c>
      <c r="E293" s="38">
        <v>3346</v>
      </c>
    </row>
    <row r="294" spans="1:5" s="11" customFormat="1" ht="21.95" customHeight="1" x14ac:dyDescent="0.2">
      <c r="A294" s="30" t="s">
        <v>301</v>
      </c>
      <c r="B294" s="41">
        <v>5577</v>
      </c>
      <c r="C294" s="41">
        <v>2743</v>
      </c>
      <c r="D294" s="41">
        <v>2834</v>
      </c>
      <c r="E294" s="42">
        <v>2833</v>
      </c>
    </row>
    <row r="295" spans="1:5" s="11" customFormat="1" ht="21.95" customHeight="1" x14ac:dyDescent="0.2">
      <c r="A295" s="25" t="s">
        <v>302</v>
      </c>
      <c r="B295" s="36">
        <v>1164</v>
      </c>
      <c r="C295" s="35">
        <v>562</v>
      </c>
      <c r="D295" s="35">
        <v>602</v>
      </c>
      <c r="E295" s="37">
        <v>753</v>
      </c>
    </row>
    <row r="296" spans="1:5" s="11" customFormat="1" ht="21.95" customHeight="1" x14ac:dyDescent="0.2">
      <c r="A296" s="25" t="s">
        <v>303</v>
      </c>
      <c r="B296" s="36">
        <v>2057</v>
      </c>
      <c r="C296" s="36">
        <v>1025</v>
      </c>
      <c r="D296" s="36">
        <v>1032</v>
      </c>
      <c r="E296" s="38">
        <v>1255</v>
      </c>
    </row>
    <row r="297" spans="1:5" s="11" customFormat="1" ht="21.95" customHeight="1" x14ac:dyDescent="0.2">
      <c r="A297" s="27" t="s">
        <v>304</v>
      </c>
      <c r="B297" s="33">
        <v>38567</v>
      </c>
      <c r="C297" s="33">
        <v>18647</v>
      </c>
      <c r="D297" s="33">
        <v>19920</v>
      </c>
      <c r="E297" s="34">
        <v>20925</v>
      </c>
    </row>
    <row r="298" spans="1:5" s="11" customFormat="1" ht="21.95" customHeight="1" x14ac:dyDescent="0.2">
      <c r="A298" s="25" t="s">
        <v>305</v>
      </c>
      <c r="B298" s="36">
        <v>18219</v>
      </c>
      <c r="C298" s="36">
        <v>8851</v>
      </c>
      <c r="D298" s="36">
        <v>9368</v>
      </c>
      <c r="E298" s="38">
        <v>8724</v>
      </c>
    </row>
    <row r="299" spans="1:5" s="11" customFormat="1" ht="21.95" customHeight="1" x14ac:dyDescent="0.2">
      <c r="A299" s="25" t="s">
        <v>306</v>
      </c>
      <c r="B299" s="36">
        <v>2160</v>
      </c>
      <c r="C299" s="36">
        <v>1035</v>
      </c>
      <c r="D299" s="36">
        <v>1125</v>
      </c>
      <c r="E299" s="38">
        <v>1352</v>
      </c>
    </row>
    <row r="300" spans="1:5" s="11" customFormat="1" ht="21.95" customHeight="1" x14ac:dyDescent="0.2">
      <c r="A300" s="25" t="s">
        <v>307</v>
      </c>
      <c r="B300" s="36">
        <v>1558</v>
      </c>
      <c r="C300" s="35">
        <v>778</v>
      </c>
      <c r="D300" s="35">
        <v>780</v>
      </c>
      <c r="E300" s="38">
        <v>1010</v>
      </c>
    </row>
    <row r="301" spans="1:5" s="11" customFormat="1" ht="21.95" customHeight="1" x14ac:dyDescent="0.2">
      <c r="A301" s="25" t="s">
        <v>308</v>
      </c>
      <c r="B301" s="36">
        <v>1610</v>
      </c>
      <c r="C301" s="35">
        <v>759</v>
      </c>
      <c r="D301" s="35">
        <v>851</v>
      </c>
      <c r="E301" s="38">
        <v>1011</v>
      </c>
    </row>
    <row r="302" spans="1:5" s="11" customFormat="1" ht="21.95" customHeight="1" x14ac:dyDescent="0.2">
      <c r="A302" s="25" t="s">
        <v>309</v>
      </c>
      <c r="B302" s="36">
        <v>2380</v>
      </c>
      <c r="C302" s="36">
        <v>1163</v>
      </c>
      <c r="D302" s="36">
        <v>1217</v>
      </c>
      <c r="E302" s="38">
        <v>1395</v>
      </c>
    </row>
    <row r="303" spans="1:5" s="11" customFormat="1" ht="21.95" customHeight="1" x14ac:dyDescent="0.2">
      <c r="A303" s="25" t="s">
        <v>310</v>
      </c>
      <c r="B303" s="36">
        <v>2057</v>
      </c>
      <c r="C303" s="36">
        <v>1000</v>
      </c>
      <c r="D303" s="36">
        <v>1057</v>
      </c>
      <c r="E303" s="38">
        <v>1181</v>
      </c>
    </row>
    <row r="304" spans="1:5" s="11" customFormat="1" ht="21.95" customHeight="1" x14ac:dyDescent="0.2">
      <c r="A304" s="25" t="s">
        <v>311</v>
      </c>
      <c r="B304" s="36">
        <v>4480</v>
      </c>
      <c r="C304" s="36">
        <v>2124</v>
      </c>
      <c r="D304" s="36">
        <v>2356</v>
      </c>
      <c r="E304" s="38">
        <v>2632</v>
      </c>
    </row>
    <row r="305" spans="1:5" s="11" customFormat="1" ht="21.95" customHeight="1" x14ac:dyDescent="0.2">
      <c r="A305" s="25" t="s">
        <v>312</v>
      </c>
      <c r="B305" s="36">
        <v>1418</v>
      </c>
      <c r="C305" s="35">
        <v>673</v>
      </c>
      <c r="D305" s="35">
        <v>745</v>
      </c>
      <c r="E305" s="37">
        <v>860</v>
      </c>
    </row>
    <row r="306" spans="1:5" s="11" customFormat="1" ht="21.95" customHeight="1" x14ac:dyDescent="0.2">
      <c r="A306" s="30" t="s">
        <v>313</v>
      </c>
      <c r="B306" s="41">
        <v>1811</v>
      </c>
      <c r="C306" s="39">
        <v>850</v>
      </c>
      <c r="D306" s="39">
        <v>961</v>
      </c>
      <c r="E306" s="42">
        <v>1088</v>
      </c>
    </row>
    <row r="307" spans="1:5" s="11" customFormat="1" ht="21.95" customHeight="1" x14ac:dyDescent="0.2">
      <c r="A307" s="25" t="s">
        <v>314</v>
      </c>
      <c r="B307" s="36">
        <v>1559</v>
      </c>
      <c r="C307" s="35">
        <v>777</v>
      </c>
      <c r="D307" s="35">
        <v>782</v>
      </c>
      <c r="E307" s="37">
        <v>932</v>
      </c>
    </row>
    <row r="308" spans="1:5" s="11" customFormat="1" ht="21.95" customHeight="1" x14ac:dyDescent="0.2">
      <c r="A308" s="25" t="s">
        <v>315</v>
      </c>
      <c r="B308" s="36">
        <v>1315</v>
      </c>
      <c r="C308" s="35">
        <v>637</v>
      </c>
      <c r="D308" s="35">
        <v>678</v>
      </c>
      <c r="E308" s="37">
        <v>740</v>
      </c>
    </row>
    <row r="309" spans="1:5" s="11" customFormat="1" ht="21.95" customHeight="1" x14ac:dyDescent="0.2">
      <c r="A309" s="27" t="s">
        <v>316</v>
      </c>
      <c r="B309" s="33">
        <v>61245</v>
      </c>
      <c r="C309" s="33">
        <v>30018</v>
      </c>
      <c r="D309" s="33">
        <v>31227</v>
      </c>
      <c r="E309" s="34">
        <v>30576</v>
      </c>
    </row>
    <row r="310" spans="1:5" s="11" customFormat="1" ht="21.95" customHeight="1" x14ac:dyDescent="0.2">
      <c r="A310" s="25" t="s">
        <v>317</v>
      </c>
      <c r="B310" s="36">
        <v>40692</v>
      </c>
      <c r="C310" s="36">
        <v>20058</v>
      </c>
      <c r="D310" s="36">
        <v>20634</v>
      </c>
      <c r="E310" s="38">
        <v>18571</v>
      </c>
    </row>
    <row r="311" spans="1:5" s="11" customFormat="1" ht="21.95" customHeight="1" x14ac:dyDescent="0.2">
      <c r="A311" s="25" t="s">
        <v>318</v>
      </c>
      <c r="B311" s="36">
        <v>1543</v>
      </c>
      <c r="C311" s="35">
        <v>770</v>
      </c>
      <c r="D311" s="35">
        <v>773</v>
      </c>
      <c r="E311" s="37">
        <v>883</v>
      </c>
    </row>
    <row r="312" spans="1:5" s="11" customFormat="1" ht="21.95" customHeight="1" x14ac:dyDescent="0.2">
      <c r="A312" s="25" t="s">
        <v>319</v>
      </c>
      <c r="B312" s="36">
        <v>1876</v>
      </c>
      <c r="C312" s="35">
        <v>918</v>
      </c>
      <c r="D312" s="35">
        <v>958</v>
      </c>
      <c r="E312" s="38">
        <v>1030</v>
      </c>
    </row>
    <row r="313" spans="1:5" s="11" customFormat="1" ht="21.95" customHeight="1" x14ac:dyDescent="0.2">
      <c r="A313" s="25" t="s">
        <v>320</v>
      </c>
      <c r="B313" s="36">
        <v>1378</v>
      </c>
      <c r="C313" s="35">
        <v>697</v>
      </c>
      <c r="D313" s="35">
        <v>681</v>
      </c>
      <c r="E313" s="37">
        <v>825</v>
      </c>
    </row>
    <row r="314" spans="1:5" s="11" customFormat="1" ht="21.95" customHeight="1" x14ac:dyDescent="0.2">
      <c r="A314" s="25" t="s">
        <v>321</v>
      </c>
      <c r="B314" s="36">
        <v>1530</v>
      </c>
      <c r="C314" s="35">
        <v>754</v>
      </c>
      <c r="D314" s="35">
        <v>776</v>
      </c>
      <c r="E314" s="37">
        <v>923</v>
      </c>
    </row>
    <row r="315" spans="1:5" s="11" customFormat="1" ht="21.95" customHeight="1" x14ac:dyDescent="0.2">
      <c r="A315" s="25" t="s">
        <v>322</v>
      </c>
      <c r="B315" s="36">
        <v>1978</v>
      </c>
      <c r="C315" s="35">
        <v>923</v>
      </c>
      <c r="D315" s="36">
        <v>1055</v>
      </c>
      <c r="E315" s="38">
        <v>1130</v>
      </c>
    </row>
    <row r="316" spans="1:5" s="11" customFormat="1" ht="21.95" customHeight="1" x14ac:dyDescent="0.2">
      <c r="A316" s="25" t="s">
        <v>323</v>
      </c>
      <c r="B316" s="36">
        <v>1975</v>
      </c>
      <c r="C316" s="35">
        <v>950</v>
      </c>
      <c r="D316" s="36">
        <v>1025</v>
      </c>
      <c r="E316" s="38">
        <v>1175</v>
      </c>
    </row>
    <row r="317" spans="1:5" s="11" customFormat="1" ht="21.95" customHeight="1" x14ac:dyDescent="0.2">
      <c r="A317" s="25" t="s">
        <v>324</v>
      </c>
      <c r="B317" s="36">
        <v>2328</v>
      </c>
      <c r="C317" s="36">
        <v>1143</v>
      </c>
      <c r="D317" s="36">
        <v>1185</v>
      </c>
      <c r="E317" s="38">
        <v>1318</v>
      </c>
    </row>
    <row r="318" spans="1:5" s="11" customFormat="1" ht="21.95" customHeight="1" x14ac:dyDescent="0.2">
      <c r="A318" s="25" t="s">
        <v>325</v>
      </c>
      <c r="B318" s="36">
        <v>1401</v>
      </c>
      <c r="C318" s="35">
        <v>652</v>
      </c>
      <c r="D318" s="35">
        <v>749</v>
      </c>
      <c r="E318" s="37">
        <v>836</v>
      </c>
    </row>
    <row r="319" spans="1:5" s="11" customFormat="1" ht="21.95" customHeight="1" x14ac:dyDescent="0.2">
      <c r="A319" s="30" t="s">
        <v>326</v>
      </c>
      <c r="B319" s="41">
        <v>1498</v>
      </c>
      <c r="C319" s="39">
        <v>728</v>
      </c>
      <c r="D319" s="39">
        <v>770</v>
      </c>
      <c r="E319" s="40">
        <v>925</v>
      </c>
    </row>
    <row r="320" spans="1:5" s="11" customFormat="1" ht="21.95" customHeight="1" x14ac:dyDescent="0.2">
      <c r="A320" s="25" t="s">
        <v>327</v>
      </c>
      <c r="B320" s="36">
        <v>3695</v>
      </c>
      <c r="C320" s="36">
        <v>1768</v>
      </c>
      <c r="D320" s="36">
        <v>1927</v>
      </c>
      <c r="E320" s="38">
        <v>2127</v>
      </c>
    </row>
    <row r="321" spans="1:5" s="11" customFormat="1" ht="21.95" customHeight="1" x14ac:dyDescent="0.2">
      <c r="A321" s="25" t="s">
        <v>328</v>
      </c>
      <c r="B321" s="36">
        <v>1351</v>
      </c>
      <c r="C321" s="35">
        <v>657</v>
      </c>
      <c r="D321" s="35">
        <v>694</v>
      </c>
      <c r="E321" s="37">
        <v>833</v>
      </c>
    </row>
    <row r="322" spans="1:5" s="11" customFormat="1" ht="21.95" customHeight="1" x14ac:dyDescent="0.2">
      <c r="A322" s="27" t="s">
        <v>329</v>
      </c>
      <c r="B322" s="33">
        <v>43054</v>
      </c>
      <c r="C322" s="33">
        <v>20814</v>
      </c>
      <c r="D322" s="33">
        <v>22240</v>
      </c>
      <c r="E322" s="34">
        <v>24176</v>
      </c>
    </row>
    <row r="323" spans="1:5" s="11" customFormat="1" ht="21.95" customHeight="1" x14ac:dyDescent="0.2">
      <c r="A323" s="25" t="s">
        <v>330</v>
      </c>
      <c r="B323" s="36">
        <v>11123</v>
      </c>
      <c r="C323" s="36">
        <v>5425</v>
      </c>
      <c r="D323" s="36">
        <v>5698</v>
      </c>
      <c r="E323" s="38">
        <v>5155</v>
      </c>
    </row>
    <row r="324" spans="1:5" s="11" customFormat="1" ht="21.95" customHeight="1" x14ac:dyDescent="0.2">
      <c r="A324" s="25" t="s">
        <v>331</v>
      </c>
      <c r="B324" s="36">
        <v>1419</v>
      </c>
      <c r="C324" s="35">
        <v>693</v>
      </c>
      <c r="D324" s="35">
        <v>726</v>
      </c>
      <c r="E324" s="37">
        <v>891</v>
      </c>
    </row>
    <row r="325" spans="1:5" s="11" customFormat="1" ht="21.95" customHeight="1" x14ac:dyDescent="0.2">
      <c r="A325" s="25" t="s">
        <v>332</v>
      </c>
      <c r="B325" s="36">
        <v>1542</v>
      </c>
      <c r="C325" s="35">
        <v>744</v>
      </c>
      <c r="D325" s="35">
        <v>798</v>
      </c>
      <c r="E325" s="37">
        <v>925</v>
      </c>
    </row>
    <row r="326" spans="1:5" s="11" customFormat="1" ht="21.95" customHeight="1" x14ac:dyDescent="0.2">
      <c r="A326" s="25" t="s">
        <v>333</v>
      </c>
      <c r="B326" s="36">
        <v>4190</v>
      </c>
      <c r="C326" s="36">
        <v>2044</v>
      </c>
      <c r="D326" s="36">
        <v>2146</v>
      </c>
      <c r="E326" s="38">
        <v>2301</v>
      </c>
    </row>
    <row r="327" spans="1:5" s="11" customFormat="1" ht="21.95" customHeight="1" x14ac:dyDescent="0.2">
      <c r="A327" s="25" t="s">
        <v>334</v>
      </c>
      <c r="B327" s="36">
        <v>2360</v>
      </c>
      <c r="C327" s="36">
        <v>1113</v>
      </c>
      <c r="D327" s="36">
        <v>1247</v>
      </c>
      <c r="E327" s="38">
        <v>1392</v>
      </c>
    </row>
    <row r="328" spans="1:5" s="11" customFormat="1" ht="21.95" customHeight="1" x14ac:dyDescent="0.2">
      <c r="A328" s="30" t="s">
        <v>335</v>
      </c>
      <c r="B328" s="41">
        <v>2241</v>
      </c>
      <c r="C328" s="41">
        <v>1139</v>
      </c>
      <c r="D328" s="41">
        <v>1102</v>
      </c>
      <c r="E328" s="42">
        <v>1330</v>
      </c>
    </row>
    <row r="329" spans="1:5" s="11" customFormat="1" ht="21.95" customHeight="1" x14ac:dyDescent="0.2">
      <c r="A329" s="30" t="s">
        <v>336</v>
      </c>
      <c r="B329" s="41">
        <v>2393</v>
      </c>
      <c r="C329" s="41">
        <v>1148</v>
      </c>
      <c r="D329" s="41">
        <v>1245</v>
      </c>
      <c r="E329" s="42">
        <v>1360</v>
      </c>
    </row>
    <row r="330" spans="1:5" s="11" customFormat="1" ht="21.95" customHeight="1" x14ac:dyDescent="0.2">
      <c r="A330" s="25" t="s">
        <v>337</v>
      </c>
      <c r="B330" s="36">
        <v>1238</v>
      </c>
      <c r="C330" s="35">
        <v>591</v>
      </c>
      <c r="D330" s="35">
        <v>647</v>
      </c>
      <c r="E330" s="37">
        <v>778</v>
      </c>
    </row>
    <row r="331" spans="1:5" ht="21.95" customHeight="1" x14ac:dyDescent="0.2">
      <c r="A331" s="25" t="s">
        <v>338</v>
      </c>
      <c r="B331" s="35">
        <v>848</v>
      </c>
      <c r="C331" s="35">
        <v>423</v>
      </c>
      <c r="D331" s="35">
        <v>425</v>
      </c>
      <c r="E331" s="37">
        <v>527</v>
      </c>
    </row>
    <row r="332" spans="1:5" ht="21.95" customHeight="1" x14ac:dyDescent="0.2">
      <c r="A332" s="25" t="s">
        <v>339</v>
      </c>
      <c r="B332" s="36">
        <v>1610</v>
      </c>
      <c r="C332" s="35">
        <v>775</v>
      </c>
      <c r="D332" s="35">
        <v>835</v>
      </c>
      <c r="E332" s="38">
        <v>1062</v>
      </c>
    </row>
    <row r="333" spans="1:5" ht="21.95" customHeight="1" x14ac:dyDescent="0.2">
      <c r="A333" s="25" t="s">
        <v>340</v>
      </c>
      <c r="B333" s="36">
        <v>1405</v>
      </c>
      <c r="C333" s="35">
        <v>655</v>
      </c>
      <c r="D333" s="35">
        <v>750</v>
      </c>
      <c r="E333" s="37">
        <v>833</v>
      </c>
    </row>
    <row r="334" spans="1:5" ht="21.95" customHeight="1" x14ac:dyDescent="0.2">
      <c r="A334" s="25" t="s">
        <v>341</v>
      </c>
      <c r="B334" s="36">
        <v>1836</v>
      </c>
      <c r="C334" s="35">
        <v>906</v>
      </c>
      <c r="D334" s="35">
        <v>930</v>
      </c>
      <c r="E334" s="38">
        <v>1059</v>
      </c>
    </row>
    <row r="335" spans="1:5" ht="21.95" customHeight="1" x14ac:dyDescent="0.2">
      <c r="A335" s="25" t="s">
        <v>342</v>
      </c>
      <c r="B335" s="36">
        <v>1737</v>
      </c>
      <c r="C335" s="35">
        <v>816</v>
      </c>
      <c r="D335" s="35">
        <v>921</v>
      </c>
      <c r="E335" s="38">
        <v>1123</v>
      </c>
    </row>
    <row r="336" spans="1:5" ht="21.95" customHeight="1" x14ac:dyDescent="0.2">
      <c r="A336" s="25" t="s">
        <v>343</v>
      </c>
      <c r="B336" s="36">
        <v>3170</v>
      </c>
      <c r="C336" s="36">
        <v>1463</v>
      </c>
      <c r="D336" s="36">
        <v>1707</v>
      </c>
      <c r="E336" s="38">
        <v>1871</v>
      </c>
    </row>
    <row r="337" spans="1:5" ht="21.95" customHeight="1" x14ac:dyDescent="0.2">
      <c r="A337" s="25" t="s">
        <v>344</v>
      </c>
      <c r="B337" s="36">
        <v>1695</v>
      </c>
      <c r="C337" s="35">
        <v>810</v>
      </c>
      <c r="D337" s="35">
        <v>885</v>
      </c>
      <c r="E337" s="38">
        <v>1024</v>
      </c>
    </row>
    <row r="338" spans="1:5" ht="21.95" customHeight="1" x14ac:dyDescent="0.2">
      <c r="A338" s="25" t="s">
        <v>345</v>
      </c>
      <c r="B338" s="36">
        <v>2016</v>
      </c>
      <c r="C338" s="35">
        <v>967</v>
      </c>
      <c r="D338" s="36">
        <v>1049</v>
      </c>
      <c r="E338" s="38">
        <v>1203</v>
      </c>
    </row>
    <row r="339" spans="1:5" ht="21.95" customHeight="1" thickBot="1" x14ac:dyDescent="0.25">
      <c r="A339" s="26" t="s">
        <v>389</v>
      </c>
      <c r="B339" s="43">
        <v>2231</v>
      </c>
      <c r="C339" s="43">
        <v>1102</v>
      </c>
      <c r="D339" s="43">
        <v>1129</v>
      </c>
      <c r="E339" s="44">
        <v>1342</v>
      </c>
    </row>
  </sheetData>
  <phoneticPr fontId="3" type="noConversion"/>
  <pageMargins left="0.51" right="0.44" top="0.6" bottom="0.3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5.42578125" defaultRowHeight="12.75" x14ac:dyDescent="0.2"/>
  <cols>
    <col min="1" max="1" width="14.85546875" style="4" customWidth="1"/>
    <col min="2" max="5" width="15.42578125" style="4" customWidth="1"/>
    <col min="6" max="6" width="11" style="4" customWidth="1"/>
    <col min="7" max="7" width="10.42578125" style="4" customWidth="1"/>
    <col min="8" max="16384" width="15.42578125" style="4"/>
  </cols>
  <sheetData>
    <row r="1" spans="1:13" ht="50.1" customHeight="1" thickBot="1" x14ac:dyDescent="0.25">
      <c r="A1" s="45" t="s">
        <v>399</v>
      </c>
      <c r="B1" s="45"/>
      <c r="C1" s="45"/>
      <c r="D1" s="45"/>
      <c r="E1" s="45"/>
      <c r="F1" s="45"/>
      <c r="G1" s="45"/>
    </row>
    <row r="2" spans="1:13" ht="50.45" customHeight="1" thickBot="1" x14ac:dyDescent="0.25">
      <c r="A2" s="15" t="s">
        <v>346</v>
      </c>
      <c r="B2" s="16" t="s">
        <v>383</v>
      </c>
      <c r="C2" s="17" t="s">
        <v>0</v>
      </c>
      <c r="D2" s="17" t="s">
        <v>1</v>
      </c>
      <c r="E2" s="17" t="s">
        <v>2</v>
      </c>
      <c r="F2" s="18" t="s">
        <v>381</v>
      </c>
      <c r="G2" s="19" t="s">
        <v>376</v>
      </c>
    </row>
    <row r="3" spans="1:13" ht="33" customHeight="1" thickBot="1" x14ac:dyDescent="0.25">
      <c r="A3" s="20" t="s">
        <v>375</v>
      </c>
      <c r="B3" s="29">
        <v>51667688</v>
      </c>
      <c r="C3" s="29">
        <v>23383689</v>
      </c>
      <c r="D3" s="29">
        <v>25763891</v>
      </c>
      <c r="E3" s="29">
        <v>25903797</v>
      </c>
      <c r="F3" s="50">
        <v>2.21</v>
      </c>
      <c r="G3" s="70">
        <v>0.99</v>
      </c>
      <c r="H3" s="69"/>
      <c r="I3" s="69"/>
      <c r="J3" s="69"/>
      <c r="K3" s="69"/>
      <c r="L3" s="69"/>
      <c r="M3" s="69"/>
    </row>
    <row r="4" spans="1:13" ht="33" customHeight="1" thickBot="1" x14ac:dyDescent="0.25">
      <c r="A4" s="12" t="s">
        <v>3</v>
      </c>
      <c r="B4" s="52">
        <v>9542256</v>
      </c>
      <c r="C4" s="52">
        <v>4421143</v>
      </c>
      <c r="D4" s="52">
        <v>4636069</v>
      </c>
      <c r="E4" s="52">
        <v>4906187</v>
      </c>
      <c r="F4" s="51">
        <v>2.16</v>
      </c>
      <c r="G4" s="71">
        <v>0.94</v>
      </c>
      <c r="H4" s="5"/>
    </row>
    <row r="5" spans="1:13" ht="33" customHeight="1" thickBot="1" x14ac:dyDescent="0.25">
      <c r="A5" s="12" t="s">
        <v>4</v>
      </c>
      <c r="B5" s="52">
        <v>3358763</v>
      </c>
      <c r="C5" s="52">
        <v>1540342</v>
      </c>
      <c r="D5" s="52">
        <v>1643690</v>
      </c>
      <c r="E5" s="52">
        <v>1715073</v>
      </c>
      <c r="F5" s="51">
        <v>2.1800000000000002</v>
      </c>
      <c r="G5" s="71">
        <v>0.96</v>
      </c>
      <c r="H5" s="5"/>
    </row>
    <row r="6" spans="1:13" ht="33" customHeight="1" thickBot="1" x14ac:dyDescent="0.25">
      <c r="A6" s="12" t="s">
        <v>5</v>
      </c>
      <c r="B6" s="52">
        <v>2392787</v>
      </c>
      <c r="C6" s="52">
        <v>1062536</v>
      </c>
      <c r="D6" s="52">
        <v>1179640</v>
      </c>
      <c r="E6" s="52">
        <v>1213147</v>
      </c>
      <c r="F6" s="51">
        <v>2.25</v>
      </c>
      <c r="G6" s="71">
        <v>0.97</v>
      </c>
      <c r="H6" s="5"/>
    </row>
    <row r="7" spans="1:13" ht="33" customHeight="1" thickBot="1" x14ac:dyDescent="0.25">
      <c r="A7" s="12" t="s">
        <v>6</v>
      </c>
      <c r="B7" s="52">
        <v>2941795</v>
      </c>
      <c r="C7" s="52">
        <v>1290829</v>
      </c>
      <c r="D7" s="52">
        <v>1472963</v>
      </c>
      <c r="E7" s="52">
        <v>1468832</v>
      </c>
      <c r="F7" s="51">
        <v>2.2799999999999998</v>
      </c>
      <c r="G7" s="71">
        <v>1</v>
      </c>
      <c r="H7" s="5"/>
    </row>
    <row r="8" spans="1:13" ht="33" customHeight="1" thickBot="1" x14ac:dyDescent="0.25">
      <c r="A8" s="12" t="s">
        <v>7</v>
      </c>
      <c r="B8" s="52">
        <v>1442827</v>
      </c>
      <c r="C8" s="52">
        <v>642726</v>
      </c>
      <c r="D8" s="52">
        <v>713666</v>
      </c>
      <c r="E8" s="52">
        <v>729161</v>
      </c>
      <c r="F8" s="51">
        <v>2.2400000000000002</v>
      </c>
      <c r="G8" s="71">
        <v>0.98</v>
      </c>
      <c r="H8" s="5"/>
    </row>
    <row r="9" spans="1:13" ht="33" customHeight="1" thickBot="1" x14ac:dyDescent="0.25">
      <c r="A9" s="12" t="s">
        <v>8</v>
      </c>
      <c r="B9" s="52">
        <v>1455058</v>
      </c>
      <c r="C9" s="52">
        <v>661948</v>
      </c>
      <c r="D9" s="52">
        <v>726142</v>
      </c>
      <c r="E9" s="52">
        <v>728916</v>
      </c>
      <c r="F9" s="51">
        <v>2.2000000000000002</v>
      </c>
      <c r="G9" s="71">
        <v>1</v>
      </c>
      <c r="H9" s="5"/>
    </row>
    <row r="10" spans="1:13" ht="33" customHeight="1" thickBot="1" x14ac:dyDescent="0.25">
      <c r="A10" s="12" t="s">
        <v>9</v>
      </c>
      <c r="B10" s="52">
        <v>1123236</v>
      </c>
      <c r="C10" s="52">
        <v>481483</v>
      </c>
      <c r="D10" s="52">
        <v>577093</v>
      </c>
      <c r="E10" s="52">
        <v>546143</v>
      </c>
      <c r="F10" s="51">
        <v>2.33</v>
      </c>
      <c r="G10" s="71">
        <v>1.06</v>
      </c>
      <c r="H10" s="5"/>
    </row>
    <row r="11" spans="1:13" ht="33" customHeight="1" thickBot="1" x14ac:dyDescent="0.25">
      <c r="A11" s="13" t="s">
        <v>10</v>
      </c>
      <c r="B11" s="52">
        <v>366560</v>
      </c>
      <c r="C11" s="52">
        <v>150841</v>
      </c>
      <c r="D11" s="52">
        <v>183044</v>
      </c>
      <c r="E11" s="52">
        <v>183516</v>
      </c>
      <c r="F11" s="51">
        <v>2.4300000000000002</v>
      </c>
      <c r="G11" s="71">
        <v>1</v>
      </c>
      <c r="H11" s="5"/>
    </row>
    <row r="12" spans="1:13" ht="33" customHeight="1" thickBot="1" x14ac:dyDescent="0.25">
      <c r="A12" s="12" t="s">
        <v>11</v>
      </c>
      <c r="B12" s="52">
        <v>13542284</v>
      </c>
      <c r="C12" s="52">
        <v>5809524</v>
      </c>
      <c r="D12" s="52">
        <v>6816449</v>
      </c>
      <c r="E12" s="52">
        <v>6725835</v>
      </c>
      <c r="F12" s="51">
        <v>2.33</v>
      </c>
      <c r="G12" s="71">
        <v>1.01</v>
      </c>
      <c r="H12" s="5"/>
    </row>
    <row r="13" spans="1:13" ht="33" customHeight="1" thickBot="1" x14ac:dyDescent="0.25">
      <c r="A13" s="12" t="s">
        <v>12</v>
      </c>
      <c r="B13" s="52">
        <v>1536765</v>
      </c>
      <c r="C13" s="52">
        <v>742196</v>
      </c>
      <c r="D13" s="52">
        <v>773495</v>
      </c>
      <c r="E13" s="52">
        <v>763270</v>
      </c>
      <c r="F13" s="51">
        <v>2.0699999999999998</v>
      </c>
      <c r="G13" s="71">
        <v>1.01</v>
      </c>
      <c r="H13" s="5"/>
    </row>
    <row r="14" spans="1:13" ht="33" customHeight="1" thickBot="1" x14ac:dyDescent="0.25">
      <c r="A14" s="12" t="s">
        <v>13</v>
      </c>
      <c r="B14" s="52">
        <v>1596765</v>
      </c>
      <c r="C14" s="52">
        <v>756520</v>
      </c>
      <c r="D14" s="52">
        <v>809981</v>
      </c>
      <c r="E14" s="52">
        <v>786784</v>
      </c>
      <c r="F14" s="51">
        <v>2.11</v>
      </c>
      <c r="G14" s="71">
        <v>1.03</v>
      </c>
      <c r="H14" s="5"/>
    </row>
    <row r="15" spans="1:13" ht="33" customHeight="1" thickBot="1" x14ac:dyDescent="0.25">
      <c r="A15" s="12" t="s">
        <v>14</v>
      </c>
      <c r="B15" s="52">
        <v>2118098</v>
      </c>
      <c r="C15" s="52">
        <v>997516</v>
      </c>
      <c r="D15" s="52">
        <v>1082596</v>
      </c>
      <c r="E15" s="52">
        <v>1035502</v>
      </c>
      <c r="F15" s="51">
        <v>2.12</v>
      </c>
      <c r="G15" s="71">
        <v>1.05</v>
      </c>
      <c r="H15" s="5"/>
    </row>
    <row r="16" spans="1:13" ht="33" customHeight="1" thickBot="1" x14ac:dyDescent="0.25">
      <c r="A16" s="12" t="s">
        <v>15</v>
      </c>
      <c r="B16" s="52">
        <v>1791110</v>
      </c>
      <c r="C16" s="52">
        <v>846204</v>
      </c>
      <c r="D16" s="52">
        <v>891073</v>
      </c>
      <c r="E16" s="52">
        <v>900037</v>
      </c>
      <c r="F16" s="51">
        <v>2.12</v>
      </c>
      <c r="G16" s="71">
        <v>0.99</v>
      </c>
      <c r="H16" s="5"/>
    </row>
    <row r="17" spans="1:8" ht="33" customHeight="1" thickBot="1" x14ac:dyDescent="0.25">
      <c r="A17" s="12" t="s">
        <v>16</v>
      </c>
      <c r="B17" s="52">
        <v>1835690</v>
      </c>
      <c r="C17" s="52">
        <v>900110</v>
      </c>
      <c r="D17" s="52">
        <v>923651</v>
      </c>
      <c r="E17" s="52">
        <v>912039</v>
      </c>
      <c r="F17" s="51">
        <v>2.04</v>
      </c>
      <c r="G17" s="71">
        <v>1.01</v>
      </c>
      <c r="H17" s="5"/>
    </row>
    <row r="18" spans="1:8" ht="33" customHeight="1" thickBot="1" x14ac:dyDescent="0.25">
      <c r="A18" s="12" t="s">
        <v>17</v>
      </c>
      <c r="B18" s="52">
        <v>2628344</v>
      </c>
      <c r="C18" s="52">
        <v>1271864</v>
      </c>
      <c r="D18" s="52">
        <v>1324322</v>
      </c>
      <c r="E18" s="52">
        <v>1304022</v>
      </c>
      <c r="F18" s="51">
        <v>2.0699999999999998</v>
      </c>
      <c r="G18" s="71">
        <v>1.02</v>
      </c>
      <c r="H18" s="5"/>
    </row>
    <row r="19" spans="1:8" s="6" customFormat="1" ht="33" customHeight="1" thickBot="1" x14ac:dyDescent="0.25">
      <c r="A19" s="21" t="s">
        <v>18</v>
      </c>
      <c r="B19" s="54">
        <v>3319271</v>
      </c>
      <c r="C19" s="54">
        <v>1501655</v>
      </c>
      <c r="D19" s="54">
        <v>1671042</v>
      </c>
      <c r="E19" s="54">
        <v>1648229</v>
      </c>
      <c r="F19" s="53">
        <v>2.21</v>
      </c>
      <c r="G19" s="72">
        <v>1.01</v>
      </c>
      <c r="H19" s="5"/>
    </row>
    <row r="20" spans="1:8" ht="33" customHeight="1" thickBot="1" x14ac:dyDescent="0.25">
      <c r="A20" s="14" t="s">
        <v>19</v>
      </c>
      <c r="B20" s="56">
        <v>676079</v>
      </c>
      <c r="C20" s="56">
        <v>306252</v>
      </c>
      <c r="D20" s="56">
        <v>338975</v>
      </c>
      <c r="E20" s="56">
        <v>337104</v>
      </c>
      <c r="F20" s="55">
        <v>2.21</v>
      </c>
      <c r="G20" s="73">
        <v>1.01</v>
      </c>
      <c r="H20" s="5"/>
    </row>
  </sheetData>
  <phoneticPr fontId="3" type="noConversion"/>
  <pageMargins left="0.41" right="0.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시군 인구</vt:lpstr>
      <vt:lpstr>읍면동 주민등록인구 </vt:lpstr>
      <vt:lpstr>전국 주민등록인구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2020-11-04T00:29:59Z</cp:lastPrinted>
  <dcterms:created xsi:type="dcterms:W3CDTF">2016-08-08T04:45:28Z</dcterms:created>
  <dcterms:modified xsi:type="dcterms:W3CDTF">2021-10-06T04:37:57Z</dcterms:modified>
</cp:coreProperties>
</file>